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80" windowHeight="7380"/>
  </bookViews>
  <sheets>
    <sheet name="Tilbud - Rute 1" sheetId="2" r:id="rId1"/>
    <sheet name="Tilbud - Rute 2" sheetId="3" r:id="rId2"/>
    <sheet name="Tilbud - Rute 3" sheetId="5" r:id="rId3"/>
    <sheet name="Tilbud - Rute 4" sheetId="7" r:id="rId4"/>
  </sheets>
  <calcPr calcId="145621"/>
</workbook>
</file>

<file path=xl/calcChain.xml><?xml version="1.0" encoding="utf-8"?>
<calcChain xmlns="http://schemas.openxmlformats.org/spreadsheetml/2006/main">
  <c r="F10" i="3" l="1"/>
  <c r="F11" i="3" s="1"/>
  <c r="F10" i="5"/>
  <c r="F11" i="5" s="1"/>
  <c r="F10" i="7"/>
  <c r="F11" i="7" s="1"/>
  <c r="F11" i="2"/>
  <c r="F12" i="2"/>
  <c r="F10" i="2"/>
  <c r="F13" i="2" l="1"/>
</calcChain>
</file>

<file path=xl/sharedStrings.xml><?xml version="1.0" encoding="utf-8"?>
<sst xmlns="http://schemas.openxmlformats.org/spreadsheetml/2006/main" count="91" uniqueCount="43">
  <si>
    <t>Saltning med saltlage.</t>
  </si>
  <si>
    <t>Ruten omfatter kørsel med lastbil jf. specifikationer angivet i tilbudsmaterialet.</t>
  </si>
  <si>
    <t>Rutelængden er 186km, hvoraf ca. 112 km saltes i fuld bredde minus kanter. jf. ruteoversigt bilag 6.0 + bilag 6.0 med ændringer (saltningsentreprise).</t>
  </si>
  <si>
    <t>Post</t>
  </si>
  <si>
    <t>Ydelsens art</t>
  </si>
  <si>
    <t>Enhed</t>
  </si>
  <si>
    <t>Antal</t>
  </si>
  <si>
    <t>Pris pr. enhed</t>
  </si>
  <si>
    <t>Sum</t>
  </si>
  <si>
    <t xml:space="preserve">Beredskabshonorar </t>
  </si>
  <si>
    <r>
      <t>Saltning &lt;=25ml/m</t>
    </r>
    <r>
      <rPr>
        <vertAlign val="superscript"/>
        <sz val="10"/>
        <color theme="1"/>
        <rFont val="Verdana"/>
        <family val="2"/>
      </rPr>
      <t>2</t>
    </r>
  </si>
  <si>
    <t>Stk.</t>
  </si>
  <si>
    <r>
      <t>Saltning &gt; 25 ml/m</t>
    </r>
    <r>
      <rPr>
        <vertAlign val="superscript"/>
        <sz val="10"/>
        <color theme="1"/>
        <rFont val="Verdana"/>
        <family val="2"/>
      </rPr>
      <t>2</t>
    </r>
  </si>
  <si>
    <t>Timepris</t>
  </si>
  <si>
    <t>Time</t>
  </si>
  <si>
    <t>Definition af beredskabet fremgår af tilbudsmaterialet</t>
  </si>
  <si>
    <t>Enhedspriserne gælder for én standardgennemkørsel af ruten uden mellemlæsning af saltlage og omfatter entreprenørens ydelser fra udkald til arbejdets afslutning, inkl. påfyldning af saltlage i Grønnemose (Aarup) samt rengøring og smøring af materiel, klar til næste udkald.</t>
  </si>
  <si>
    <t>Enhedspriserne gælder for én standardgennemkørsel af ruten inklusiv en mellemlæsning af saltlage i Middelfart og omfatter entreprenørens ydelser fra udkald til arbejdes afslutning, inkl. påfyldning af saltlage samt rengøring og smøring af materiel, klar til næste udkald.</t>
  </si>
  <si>
    <t xml:space="preserve">Timeprisen anvendes i ektraordinære situationer, f.eks hvis der kun skal saltes på specielle områder af ruten. </t>
  </si>
  <si>
    <t>Gennemkørsels antal og antal timepriser er bedste skøn og vil efter vejr og vinterforholdene kunne variere i opadgående eller nedadgående retning i kontraktens løbetid.</t>
  </si>
  <si>
    <t>Ruten omfatter kørsel med køretøj jf. specifikationer angivet i tilbudsmaterialet.</t>
  </si>
  <si>
    <t>Timeprisen afregnes fra arbejdet påbegyndes på ruten, og dette er meddelt Middelfart Kommune, til arbejdet, efter aftale med Middelfart Kommune afsluttes på ruten.</t>
  </si>
  <si>
    <t>Der afregnes pr. påbegyndt halve time. Ved udkald afregnes mindst for 3 timer.</t>
  </si>
  <si>
    <t xml:space="preserve">Antal Timepris er bedste skøn og vil efter vejr og vinterforholdene kunne variere i opadgående eller nedadgående retning i kontraktens løbetid. </t>
  </si>
  <si>
    <t>Snerydning med sneplov.</t>
  </si>
  <si>
    <r>
      <rPr>
        <b/>
        <sz val="10"/>
        <color theme="1"/>
        <rFont val="Verdana"/>
        <family val="2"/>
      </rPr>
      <t>Post 1:</t>
    </r>
    <r>
      <rPr>
        <sz val="10"/>
        <color theme="1"/>
        <rFont val="Verdana"/>
        <family val="2"/>
      </rPr>
      <t xml:space="preserve"> Beredskabshonorar har Ordregiver fastsat</t>
    </r>
  </si>
  <si>
    <r>
      <rPr>
        <b/>
        <sz val="10"/>
        <color theme="1"/>
        <rFont val="Verdana"/>
        <family val="2"/>
      </rPr>
      <t>Post 2</t>
    </r>
    <r>
      <rPr>
        <sz val="10"/>
        <color theme="1"/>
        <rFont val="Verdana"/>
        <family val="2"/>
      </rPr>
      <t>: Saltning &lt;=25ml/m</t>
    </r>
    <r>
      <rPr>
        <vertAlign val="superscript"/>
        <sz val="10"/>
        <color theme="1"/>
        <rFont val="Verdana"/>
        <family val="2"/>
      </rPr>
      <t>2</t>
    </r>
  </si>
  <si>
    <r>
      <rPr>
        <b/>
        <sz val="10"/>
        <color theme="1"/>
        <rFont val="Verdana"/>
        <family val="2"/>
      </rPr>
      <t>Post 3</t>
    </r>
    <r>
      <rPr>
        <sz val="10"/>
        <color theme="1"/>
        <rFont val="Verdana"/>
        <family val="2"/>
      </rPr>
      <t>: Saltning &gt;25ml/m</t>
    </r>
    <r>
      <rPr>
        <vertAlign val="superscript"/>
        <sz val="10"/>
        <color theme="1"/>
        <rFont val="Verdana"/>
        <family val="2"/>
      </rPr>
      <t>2</t>
    </r>
  </si>
  <si>
    <r>
      <rPr>
        <b/>
        <sz val="10"/>
        <color theme="1"/>
        <rFont val="Verdana"/>
        <family val="2"/>
      </rPr>
      <t>Post 4</t>
    </r>
    <r>
      <rPr>
        <sz val="10"/>
        <color theme="1"/>
        <rFont val="Verdana"/>
        <family val="2"/>
      </rPr>
      <t>: Timepris</t>
    </r>
  </si>
  <si>
    <r>
      <rPr>
        <b/>
        <sz val="10"/>
        <color theme="1"/>
        <rFont val="Verdana"/>
        <family val="2"/>
      </rPr>
      <t>Post 2</t>
    </r>
    <r>
      <rPr>
        <sz val="10"/>
        <color theme="1"/>
        <rFont val="Verdana"/>
        <family val="2"/>
      </rPr>
      <t>: Timepris</t>
    </r>
  </si>
  <si>
    <r>
      <rPr>
        <b/>
        <sz val="10"/>
        <color theme="1"/>
        <rFont val="Verdana"/>
        <family val="2"/>
      </rPr>
      <t>Post 2:</t>
    </r>
    <r>
      <rPr>
        <sz val="10"/>
        <color theme="1"/>
        <rFont val="Verdana"/>
        <family val="2"/>
      </rPr>
      <t xml:space="preserve"> Timepris</t>
    </r>
  </si>
  <si>
    <t>Rute 2 – Sneplovsentreprise</t>
  </si>
  <si>
    <t xml:space="preserve">Snerydning med sneplov </t>
  </si>
  <si>
    <t>Ca. 36 km store veje i Middelfart Kommune. jf. ruteoversigt bilag 6.1 (rute 2).</t>
  </si>
  <si>
    <t>Total for Rute 2</t>
  </si>
  <si>
    <t>Total for Rute 1</t>
  </si>
  <si>
    <t>Ca. 39 km store veje i Middelfart Kommune. jf. ruteoversigt bilag 6.2 (rute 3).</t>
  </si>
  <si>
    <t>Total for Rute 3</t>
  </si>
  <si>
    <t>Rute 4 – Sneplovsentreprise</t>
  </si>
  <si>
    <t>Total for Rute 4</t>
  </si>
  <si>
    <t>Ca. 37 km store veje i Middelfart Kommune. jf. ruteoversigt bilag 6.3 (rute 4)</t>
  </si>
  <si>
    <t xml:space="preserve">Rute 3 – Sneplovsentreprise </t>
  </si>
  <si>
    <t>Rute 1 – Saltningsentreprise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</si>
</sst>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" fontId="2" fillId="0" borderId="4" xfId="0" applyNumberFormat="1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" fontId="2" fillId="4" borderId="4" xfId="0" applyNumberFormat="1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10" sqref="F10"/>
    </sheetView>
  </sheetViews>
  <sheetFormatPr defaultRowHeight="15" x14ac:dyDescent="0.25"/>
  <cols>
    <col min="2" max="2" width="20.28515625" customWidth="1"/>
    <col min="4" max="4" width="12.140625" customWidth="1"/>
    <col min="5" max="5" width="17.28515625" customWidth="1"/>
    <col min="6" max="6" width="21" customWidth="1"/>
  </cols>
  <sheetData>
    <row r="1" spans="1:6" s="8" customFormat="1" ht="15.75" x14ac:dyDescent="0.25">
      <c r="A1" s="7" t="s">
        <v>42</v>
      </c>
    </row>
    <row r="2" spans="1:6" x14ac:dyDescent="0.25">
      <c r="A2" s="2"/>
    </row>
    <row r="3" spans="1:6" x14ac:dyDescent="0.25">
      <c r="A3" s="2" t="s">
        <v>0</v>
      </c>
    </row>
    <row r="4" spans="1:6" x14ac:dyDescent="0.25">
      <c r="A4" s="2" t="s">
        <v>1</v>
      </c>
    </row>
    <row r="5" spans="1:6" x14ac:dyDescent="0.25">
      <c r="A5" s="2"/>
    </row>
    <row r="6" spans="1:6" x14ac:dyDescent="0.25">
      <c r="A6" s="2" t="s">
        <v>2</v>
      </c>
    </row>
    <row r="7" spans="1:6" ht="15.75" thickBot="1" x14ac:dyDescent="0.3">
      <c r="A7" s="2"/>
    </row>
    <row r="8" spans="1:6" ht="15.75" thickBot="1" x14ac:dyDescent="0.3">
      <c r="A8" s="3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</row>
    <row r="9" spans="1:6" ht="15.75" thickBot="1" x14ac:dyDescent="0.3">
      <c r="A9" s="5">
        <v>1</v>
      </c>
      <c r="B9" s="6" t="s">
        <v>9</v>
      </c>
      <c r="C9" s="6" t="s">
        <v>8</v>
      </c>
      <c r="D9" s="6">
        <v>1</v>
      </c>
      <c r="E9" s="15"/>
      <c r="F9" s="14">
        <v>75000</v>
      </c>
    </row>
    <row r="10" spans="1:6" ht="15.75" thickBot="1" x14ac:dyDescent="0.3">
      <c r="A10" s="5">
        <v>2</v>
      </c>
      <c r="B10" s="6" t="s">
        <v>10</v>
      </c>
      <c r="C10" s="6" t="s">
        <v>11</v>
      </c>
      <c r="D10" s="6">
        <v>34</v>
      </c>
      <c r="E10" s="19"/>
      <c r="F10" s="14">
        <f>D10*E10</f>
        <v>0</v>
      </c>
    </row>
    <row r="11" spans="1:6" ht="15.75" thickBot="1" x14ac:dyDescent="0.3">
      <c r="A11" s="5">
        <v>3</v>
      </c>
      <c r="B11" s="6" t="s">
        <v>12</v>
      </c>
      <c r="C11" s="6" t="s">
        <v>11</v>
      </c>
      <c r="D11" s="6">
        <v>22</v>
      </c>
      <c r="E11" s="19"/>
      <c r="F11" s="14">
        <f t="shared" ref="F11:F12" si="0">D11*E11</f>
        <v>0</v>
      </c>
    </row>
    <row r="12" spans="1:6" ht="15.75" thickBot="1" x14ac:dyDescent="0.3">
      <c r="A12" s="5">
        <v>4</v>
      </c>
      <c r="B12" s="6" t="s">
        <v>13</v>
      </c>
      <c r="C12" s="6" t="s">
        <v>14</v>
      </c>
      <c r="D12" s="6">
        <v>5</v>
      </c>
      <c r="E12" s="19"/>
      <c r="F12" s="14">
        <f t="shared" si="0"/>
        <v>0</v>
      </c>
    </row>
    <row r="13" spans="1:6" ht="15.75" thickBot="1" x14ac:dyDescent="0.3">
      <c r="A13" s="20" t="s">
        <v>35</v>
      </c>
      <c r="B13" s="21"/>
      <c r="C13" s="21"/>
      <c r="D13" s="21"/>
      <c r="E13" s="22"/>
      <c r="F13" s="17">
        <f>SUM(F9:F12)</f>
        <v>75000</v>
      </c>
    </row>
    <row r="14" spans="1:6" x14ac:dyDescent="0.25">
      <c r="A14" s="2"/>
    </row>
    <row r="15" spans="1:6" x14ac:dyDescent="0.25">
      <c r="A15" s="2" t="s">
        <v>25</v>
      </c>
    </row>
    <row r="16" spans="1:6" x14ac:dyDescent="0.25">
      <c r="A16" s="2" t="s">
        <v>15</v>
      </c>
    </row>
    <row r="17" spans="1:1" x14ac:dyDescent="0.25">
      <c r="A17" s="2"/>
    </row>
    <row r="18" spans="1:1" x14ac:dyDescent="0.25">
      <c r="A18" s="2" t="s">
        <v>26</v>
      </c>
    </row>
    <row r="19" spans="1:1" x14ac:dyDescent="0.25">
      <c r="A19" s="2" t="s">
        <v>16</v>
      </c>
    </row>
    <row r="20" spans="1:1" x14ac:dyDescent="0.25">
      <c r="A20" s="2"/>
    </row>
    <row r="21" spans="1:1" x14ac:dyDescent="0.25">
      <c r="A21" s="2" t="s">
        <v>27</v>
      </c>
    </row>
    <row r="22" spans="1:1" x14ac:dyDescent="0.25">
      <c r="A22" s="2" t="s">
        <v>17</v>
      </c>
    </row>
    <row r="23" spans="1:1" x14ac:dyDescent="0.25">
      <c r="A23" s="2"/>
    </row>
    <row r="24" spans="1:1" x14ac:dyDescent="0.25">
      <c r="A24" s="2" t="s">
        <v>28</v>
      </c>
    </row>
    <row r="25" spans="1:1" x14ac:dyDescent="0.25">
      <c r="A25" s="2" t="s">
        <v>18</v>
      </c>
    </row>
    <row r="26" spans="1:1" x14ac:dyDescent="0.25">
      <c r="A26" s="2"/>
    </row>
    <row r="27" spans="1:1" x14ac:dyDescent="0.25">
      <c r="A27" s="2" t="s">
        <v>19</v>
      </c>
    </row>
  </sheetData>
  <sheetProtection password="C31A" sheet="1" objects="1" scenarios="1"/>
  <mergeCells count="1">
    <mergeCell ref="A13:E13"/>
  </mergeCells>
  <conditionalFormatting sqref="E10:E12">
    <cfRule type="aboveAverage" dxfId="3" priority="1" equalAverag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10" sqref="F10"/>
    </sheetView>
  </sheetViews>
  <sheetFormatPr defaultRowHeight="15" x14ac:dyDescent="0.25"/>
  <cols>
    <col min="2" max="2" width="19.28515625" customWidth="1"/>
    <col min="3" max="3" width="16.42578125" customWidth="1"/>
    <col min="5" max="5" width="19" customWidth="1"/>
    <col min="6" max="6" width="17.42578125" customWidth="1"/>
  </cols>
  <sheetData>
    <row r="1" spans="1:6" x14ac:dyDescent="0.25">
      <c r="A1" s="1" t="s">
        <v>31</v>
      </c>
    </row>
    <row r="2" spans="1:6" x14ac:dyDescent="0.25">
      <c r="A2" s="2"/>
    </row>
    <row r="3" spans="1:6" x14ac:dyDescent="0.25">
      <c r="A3" s="2" t="s">
        <v>32</v>
      </c>
    </row>
    <row r="4" spans="1:6" x14ac:dyDescent="0.25">
      <c r="A4" s="2" t="s">
        <v>20</v>
      </c>
    </row>
    <row r="5" spans="1:6" x14ac:dyDescent="0.25">
      <c r="A5" s="2"/>
    </row>
    <row r="6" spans="1:6" x14ac:dyDescent="0.25">
      <c r="A6" s="2" t="s">
        <v>33</v>
      </c>
    </row>
    <row r="7" spans="1:6" ht="15.75" thickBot="1" x14ac:dyDescent="0.3">
      <c r="A7" s="2"/>
    </row>
    <row r="8" spans="1:6" ht="15.75" thickBot="1" x14ac:dyDescent="0.3">
      <c r="A8" s="3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</row>
    <row r="9" spans="1:6" ht="15.75" thickBot="1" x14ac:dyDescent="0.3">
      <c r="A9" s="9">
        <v>1</v>
      </c>
      <c r="B9" s="10" t="s">
        <v>9</v>
      </c>
      <c r="C9" s="10" t="s">
        <v>8</v>
      </c>
      <c r="D9" s="10">
        <v>1</v>
      </c>
      <c r="E9" s="15"/>
      <c r="F9" s="11">
        <v>60000</v>
      </c>
    </row>
    <row r="10" spans="1:6" ht="15.75" thickBot="1" x14ac:dyDescent="0.3">
      <c r="A10" s="5">
        <v>4</v>
      </c>
      <c r="B10" s="6" t="s">
        <v>13</v>
      </c>
      <c r="C10" s="6" t="s">
        <v>14</v>
      </c>
      <c r="D10" s="6">
        <v>30</v>
      </c>
      <c r="E10" s="19"/>
      <c r="F10" s="18">
        <f>D10*E10</f>
        <v>0</v>
      </c>
    </row>
    <row r="11" spans="1:6" ht="15.75" thickBot="1" x14ac:dyDescent="0.3">
      <c r="A11" s="20" t="s">
        <v>34</v>
      </c>
      <c r="B11" s="21"/>
      <c r="C11" s="21"/>
      <c r="D11" s="21"/>
      <c r="E11" s="22"/>
      <c r="F11" s="16">
        <f>SUM(F9:F10)</f>
        <v>60000</v>
      </c>
    </row>
    <row r="12" spans="1:6" x14ac:dyDescent="0.25">
      <c r="A12" s="2"/>
    </row>
    <row r="13" spans="1:6" x14ac:dyDescent="0.25">
      <c r="A13" s="2"/>
    </row>
    <row r="14" spans="1:6" x14ac:dyDescent="0.25">
      <c r="A14" s="2" t="s">
        <v>25</v>
      </c>
    </row>
    <row r="15" spans="1:6" x14ac:dyDescent="0.25">
      <c r="A15" s="2" t="s">
        <v>15</v>
      </c>
    </row>
    <row r="16" spans="1:6" x14ac:dyDescent="0.25">
      <c r="A16" s="2"/>
    </row>
    <row r="17" spans="1:1" x14ac:dyDescent="0.25">
      <c r="A17" s="2" t="s">
        <v>30</v>
      </c>
    </row>
    <row r="18" spans="1:1" x14ac:dyDescent="0.25">
      <c r="A18" s="2" t="s">
        <v>21</v>
      </c>
    </row>
    <row r="19" spans="1:1" x14ac:dyDescent="0.25">
      <c r="A19" s="2"/>
    </row>
    <row r="20" spans="1:1" x14ac:dyDescent="0.25">
      <c r="A20" s="2" t="s">
        <v>22</v>
      </c>
    </row>
    <row r="21" spans="1:1" x14ac:dyDescent="0.25">
      <c r="A21" s="2"/>
    </row>
    <row r="22" spans="1:1" x14ac:dyDescent="0.25">
      <c r="A22" s="2" t="s">
        <v>23</v>
      </c>
    </row>
  </sheetData>
  <sheetProtection password="C31A" sheet="1" objects="1" scenarios="1"/>
  <mergeCells count="1">
    <mergeCell ref="A11:E11"/>
  </mergeCells>
  <conditionalFormatting sqref="E10">
    <cfRule type="aboveAverage" dxfId="2" priority="1" equalAverag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10" sqref="F10"/>
    </sheetView>
  </sheetViews>
  <sheetFormatPr defaultRowHeight="15" x14ac:dyDescent="0.25"/>
  <cols>
    <col min="2" max="2" width="19.5703125" customWidth="1"/>
    <col min="5" max="5" width="15.85546875" customWidth="1"/>
    <col min="6" max="6" width="13.42578125" customWidth="1"/>
  </cols>
  <sheetData>
    <row r="1" spans="1:6" x14ac:dyDescent="0.25">
      <c r="A1" s="1" t="s">
        <v>41</v>
      </c>
    </row>
    <row r="2" spans="1:6" x14ac:dyDescent="0.25">
      <c r="A2" s="2"/>
    </row>
    <row r="3" spans="1:6" x14ac:dyDescent="0.25">
      <c r="A3" s="2" t="s">
        <v>24</v>
      </c>
    </row>
    <row r="4" spans="1:6" x14ac:dyDescent="0.25">
      <c r="A4" s="2" t="s">
        <v>20</v>
      </c>
    </row>
    <row r="5" spans="1:6" x14ac:dyDescent="0.25">
      <c r="A5" s="2"/>
    </row>
    <row r="6" spans="1:6" x14ac:dyDescent="0.25">
      <c r="A6" s="2" t="s">
        <v>36</v>
      </c>
    </row>
    <row r="7" spans="1:6" ht="15.75" thickBot="1" x14ac:dyDescent="0.3">
      <c r="A7" s="2"/>
    </row>
    <row r="8" spans="1:6" ht="15.75" thickBot="1" x14ac:dyDescent="0.3">
      <c r="A8" s="12" t="s">
        <v>3</v>
      </c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</row>
    <row r="9" spans="1:6" ht="15.75" thickBot="1" x14ac:dyDescent="0.3">
      <c r="A9" s="9">
        <v>1</v>
      </c>
      <c r="B9" s="10" t="s">
        <v>9</v>
      </c>
      <c r="C9" s="10" t="s">
        <v>8</v>
      </c>
      <c r="D9" s="10">
        <v>1</v>
      </c>
      <c r="E9" s="15"/>
      <c r="F9" s="11">
        <v>60000</v>
      </c>
    </row>
    <row r="10" spans="1:6" ht="15.75" thickBot="1" x14ac:dyDescent="0.3">
      <c r="A10" s="5">
        <v>4</v>
      </c>
      <c r="B10" s="6" t="s">
        <v>13</v>
      </c>
      <c r="C10" s="6" t="s">
        <v>14</v>
      </c>
      <c r="D10" s="6">
        <v>30</v>
      </c>
      <c r="E10" s="19"/>
      <c r="F10" s="18">
        <f>D10*E10</f>
        <v>0</v>
      </c>
    </row>
    <row r="11" spans="1:6" ht="15.75" thickBot="1" x14ac:dyDescent="0.3">
      <c r="A11" s="20" t="s">
        <v>37</v>
      </c>
      <c r="B11" s="21"/>
      <c r="C11" s="21"/>
      <c r="D11" s="21"/>
      <c r="E11" s="22"/>
      <c r="F11" s="16">
        <f>SUM(F9:F10)</f>
        <v>60000</v>
      </c>
    </row>
    <row r="12" spans="1:6" x14ac:dyDescent="0.25">
      <c r="A12" s="2"/>
    </row>
    <row r="13" spans="1:6" x14ac:dyDescent="0.25">
      <c r="A13" s="2"/>
    </row>
    <row r="14" spans="1:6" x14ac:dyDescent="0.25">
      <c r="A14" s="2" t="s">
        <v>25</v>
      </c>
    </row>
    <row r="15" spans="1:6" x14ac:dyDescent="0.25">
      <c r="A15" s="2" t="s">
        <v>15</v>
      </c>
    </row>
    <row r="16" spans="1:6" x14ac:dyDescent="0.25">
      <c r="A16" s="2"/>
    </row>
    <row r="17" spans="1:1" x14ac:dyDescent="0.25">
      <c r="A17" s="2" t="s">
        <v>30</v>
      </c>
    </row>
    <row r="18" spans="1:1" x14ac:dyDescent="0.25">
      <c r="A18" s="2" t="s">
        <v>21</v>
      </c>
    </row>
    <row r="19" spans="1:1" x14ac:dyDescent="0.25">
      <c r="A19" s="2"/>
    </row>
    <row r="20" spans="1:1" x14ac:dyDescent="0.25">
      <c r="A20" s="2" t="s">
        <v>22</v>
      </c>
    </row>
    <row r="21" spans="1:1" x14ac:dyDescent="0.25">
      <c r="A21" s="2"/>
    </row>
    <row r="22" spans="1:1" x14ac:dyDescent="0.25">
      <c r="A22" s="2" t="s">
        <v>23</v>
      </c>
    </row>
  </sheetData>
  <sheetProtection password="C31A" sheet="1" objects="1" scenarios="1"/>
  <mergeCells count="1">
    <mergeCell ref="A11:E11"/>
  </mergeCells>
  <conditionalFormatting sqref="E10">
    <cfRule type="aboveAverage" dxfId="1" priority="1" equalAverag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41" sqref="D41"/>
    </sheetView>
  </sheetViews>
  <sheetFormatPr defaultRowHeight="15" x14ac:dyDescent="0.25"/>
  <cols>
    <col min="2" max="2" width="18.7109375" customWidth="1"/>
    <col min="5" max="5" width="16.28515625" customWidth="1"/>
    <col min="6" max="6" width="10.42578125" bestFit="1" customWidth="1"/>
  </cols>
  <sheetData>
    <row r="1" spans="1:6" x14ac:dyDescent="0.25">
      <c r="A1" s="1" t="s">
        <v>38</v>
      </c>
    </row>
    <row r="2" spans="1:6" x14ac:dyDescent="0.25">
      <c r="A2" s="2"/>
    </row>
    <row r="3" spans="1:6" x14ac:dyDescent="0.25">
      <c r="A3" s="2" t="s">
        <v>24</v>
      </c>
    </row>
    <row r="4" spans="1:6" x14ac:dyDescent="0.25">
      <c r="A4" s="2" t="s">
        <v>20</v>
      </c>
    </row>
    <row r="5" spans="1:6" x14ac:dyDescent="0.25">
      <c r="A5" s="2"/>
    </row>
    <row r="6" spans="1:6" x14ac:dyDescent="0.25">
      <c r="A6" s="2" t="s">
        <v>40</v>
      </c>
    </row>
    <row r="7" spans="1:6" ht="15.75" thickBot="1" x14ac:dyDescent="0.3">
      <c r="A7" s="2"/>
    </row>
    <row r="8" spans="1:6" ht="15.75" thickBot="1" x14ac:dyDescent="0.3">
      <c r="A8" s="3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</row>
    <row r="9" spans="1:6" ht="15.75" thickBot="1" x14ac:dyDescent="0.3">
      <c r="A9" s="9">
        <v>1</v>
      </c>
      <c r="B9" s="10" t="s">
        <v>9</v>
      </c>
      <c r="C9" s="10" t="s">
        <v>8</v>
      </c>
      <c r="D9" s="10">
        <v>1</v>
      </c>
      <c r="E9" s="15"/>
      <c r="F9" s="11">
        <v>60000</v>
      </c>
    </row>
    <row r="10" spans="1:6" ht="15.75" thickBot="1" x14ac:dyDescent="0.3">
      <c r="A10" s="5">
        <v>4</v>
      </c>
      <c r="B10" s="6" t="s">
        <v>13</v>
      </c>
      <c r="C10" s="6" t="s">
        <v>14</v>
      </c>
      <c r="D10" s="6">
        <v>30</v>
      </c>
      <c r="E10" s="19"/>
      <c r="F10" s="18">
        <f>D10*E10</f>
        <v>0</v>
      </c>
    </row>
    <row r="11" spans="1:6" ht="15.75" thickBot="1" x14ac:dyDescent="0.3">
      <c r="A11" s="20" t="s">
        <v>39</v>
      </c>
      <c r="B11" s="21"/>
      <c r="C11" s="21"/>
      <c r="D11" s="21"/>
      <c r="E11" s="22"/>
      <c r="F11" s="16">
        <f>SUM(F9:F10)</f>
        <v>60000</v>
      </c>
    </row>
    <row r="12" spans="1:6" x14ac:dyDescent="0.25">
      <c r="A12" s="2"/>
    </row>
    <row r="13" spans="1:6" x14ac:dyDescent="0.25">
      <c r="A13" s="2"/>
    </row>
    <row r="14" spans="1:6" x14ac:dyDescent="0.25">
      <c r="A14" s="2" t="s">
        <v>25</v>
      </c>
    </row>
    <row r="15" spans="1:6" x14ac:dyDescent="0.25">
      <c r="A15" s="2" t="s">
        <v>15</v>
      </c>
    </row>
    <row r="16" spans="1:6" x14ac:dyDescent="0.25">
      <c r="A16" s="2"/>
    </row>
    <row r="17" spans="1:1" x14ac:dyDescent="0.25">
      <c r="A17" s="2" t="s">
        <v>29</v>
      </c>
    </row>
    <row r="18" spans="1:1" x14ac:dyDescent="0.25">
      <c r="A18" s="2" t="s">
        <v>21</v>
      </c>
    </row>
    <row r="19" spans="1:1" x14ac:dyDescent="0.25">
      <c r="A19" s="2"/>
    </row>
    <row r="20" spans="1:1" x14ac:dyDescent="0.25">
      <c r="A20" s="2" t="s">
        <v>22</v>
      </c>
    </row>
    <row r="21" spans="1:1" x14ac:dyDescent="0.25">
      <c r="A21" s="2"/>
    </row>
    <row r="22" spans="1:1" x14ac:dyDescent="0.25">
      <c r="A22" s="2" t="s">
        <v>23</v>
      </c>
    </row>
  </sheetData>
  <sheetProtection password="C31A" sheet="1" objects="1" scenarios="1"/>
  <mergeCells count="1">
    <mergeCell ref="A11:E11"/>
  </mergeCells>
  <conditionalFormatting sqref="E10">
    <cfRule type="aboveAverage" dxfId="0" priority="1" equalAverag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Tilbud - Rute 1</vt:lpstr>
      <vt:lpstr>Tilbud - Rute 2</vt:lpstr>
      <vt:lpstr>Tilbud - Rute 3</vt:lpstr>
      <vt:lpstr>Tilbud - Rute 4</vt:lpstr>
    </vt:vector>
  </TitlesOfParts>
  <Company>Middelfart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Roy</dc:creator>
  <cp:lastModifiedBy>Trine Roy</cp:lastModifiedBy>
  <dcterms:created xsi:type="dcterms:W3CDTF">2021-01-20T10:23:23Z</dcterms:created>
  <dcterms:modified xsi:type="dcterms:W3CDTF">2021-03-19T09:03:20Z</dcterms:modified>
</cp:coreProperties>
</file>