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aarhuskommune-my.sharepoint.com/personal/andst_aarhus_dk/Documents/1. Håndværkerydelser/Udbud 2021-2025/Udbudsmateriale 2020/Opgaver under 300.000/"/>
    </mc:Choice>
  </mc:AlternateContent>
  <xr:revisionPtr revIDLastSave="97" documentId="8_{1C071D26-CD2A-42F5-8E60-AB0BFB583049}" xr6:coauthVersionLast="45" xr6:coauthVersionMax="45" xr10:uidLastSave="{D68FAA85-B188-4D1C-9975-0610E1F85E74}"/>
  <bookViews>
    <workbookView xWindow="-28920" yWindow="-120" windowWidth="29040" windowHeight="17640" tabRatio="787" xr2:uid="{00000000-000D-0000-FFFF-FFFF00000000}"/>
  </bookViews>
  <sheets>
    <sheet name="Vejledning" sheetId="20" r:id="rId1"/>
    <sheet name="Forside" sheetId="1" r:id="rId2"/>
    <sheet name="1" sheetId="4" r:id="rId3"/>
    <sheet name="2" sheetId="5" r:id="rId4"/>
    <sheet name="3" sheetId="6" r:id="rId5"/>
    <sheet name="4" sheetId="7" r:id="rId6"/>
    <sheet name="Fredede bygninger" sheetId="2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2" l="1"/>
  <c r="D56" i="7"/>
  <c r="D56" i="6"/>
  <c r="D56" i="5"/>
  <c r="D56" i="4"/>
  <c r="G47" i="4"/>
  <c r="A12" i="4"/>
  <c r="D6" i="4" l="1"/>
  <c r="A12" i="22" l="1"/>
  <c r="G42" i="22" l="1"/>
  <c r="G39" i="22"/>
  <c r="G48" i="22" s="1"/>
  <c r="G36" i="22"/>
  <c r="G33" i="22"/>
  <c r="A33" i="22"/>
  <c r="G30" i="22"/>
  <c r="B18" i="22"/>
  <c r="B17" i="22"/>
  <c r="B16" i="22"/>
  <c r="A14" i="22"/>
  <c r="A11" i="22"/>
  <c r="B9" i="22"/>
  <c r="D7" i="22"/>
  <c r="B7" i="22"/>
  <c r="D6" i="22"/>
  <c r="B6" i="22"/>
  <c r="C29" i="1" l="1"/>
  <c r="B17" i="7"/>
  <c r="B16" i="7"/>
  <c r="B15" i="7"/>
  <c r="A13" i="7"/>
  <c r="A12" i="7"/>
  <c r="A11" i="7"/>
  <c r="B9" i="7"/>
  <c r="D7" i="7"/>
  <c r="B7" i="7"/>
  <c r="D6" i="7"/>
  <c r="B6" i="7"/>
  <c r="B17" i="6"/>
  <c r="B16" i="6"/>
  <c r="B15" i="6"/>
  <c r="A13" i="6"/>
  <c r="A12" i="6"/>
  <c r="A11" i="6"/>
  <c r="B9" i="6"/>
  <c r="D7" i="6"/>
  <c r="B7" i="6"/>
  <c r="D6" i="6"/>
  <c r="B6" i="6"/>
  <c r="B17" i="5"/>
  <c r="B16" i="5"/>
  <c r="B15" i="5"/>
  <c r="A13" i="5"/>
  <c r="A12" i="5"/>
  <c r="A11" i="5"/>
  <c r="B9" i="5"/>
  <c r="D7" i="5"/>
  <c r="B7" i="5"/>
  <c r="D6" i="5"/>
  <c r="B6" i="5"/>
  <c r="B17" i="4"/>
  <c r="B16" i="4"/>
  <c r="B15" i="4"/>
  <c r="A13" i="4"/>
  <c r="A11" i="4"/>
  <c r="B9" i="4"/>
  <c r="B7" i="4"/>
  <c r="B6" i="4"/>
  <c r="D7" i="4" l="1"/>
  <c r="G41" i="7" l="1"/>
  <c r="G38" i="7"/>
  <c r="G35" i="7"/>
  <c r="G32" i="7"/>
  <c r="A32" i="7"/>
  <c r="G29" i="7"/>
  <c r="G41" i="6"/>
  <c r="G38" i="6"/>
  <c r="G35" i="6"/>
  <c r="G32" i="6"/>
  <c r="A32" i="6"/>
  <c r="G29" i="6"/>
  <c r="G41" i="5"/>
  <c r="G38" i="5"/>
  <c r="G35" i="5"/>
  <c r="G32" i="5"/>
  <c r="A32" i="5"/>
  <c r="G29" i="5"/>
  <c r="G47" i="5" s="1"/>
  <c r="G47" i="7" l="1"/>
  <c r="G47" i="6"/>
  <c r="C23" i="1"/>
  <c r="C25" i="1"/>
  <c r="C27" i="1"/>
  <c r="G41" i="4"/>
  <c r="G38" i="4"/>
  <c r="G35" i="4"/>
  <c r="G32" i="4"/>
  <c r="A32" i="4"/>
  <c r="G29" i="4"/>
  <c r="C21" i="1" l="1"/>
</calcChain>
</file>

<file path=xl/sharedStrings.xml><?xml version="1.0" encoding="utf-8"?>
<sst xmlns="http://schemas.openxmlformats.org/spreadsheetml/2006/main" count="230" uniqueCount="79">
  <si>
    <t>Kr. ekskl. moms.</t>
  </si>
  <si>
    <t>Tilbudsliste - Håndværkerydelser</t>
  </si>
  <si>
    <t>Tilbuddet vedrører følgende fagentreprise:</t>
  </si>
  <si>
    <t>Stamdata</t>
  </si>
  <si>
    <t>Orange felter SKAL udfyldes af tilbudsgiver</t>
  </si>
  <si>
    <t>Forklaringer</t>
  </si>
  <si>
    <t>Alle nettopriser skal være i danske kr. ekskl. moms.</t>
  </si>
  <si>
    <t>CVR-nummer:</t>
  </si>
  <si>
    <t>Opsummering af tilbud</t>
  </si>
  <si>
    <t>Opgavestørrelse:</t>
  </si>
  <si>
    <t>Delområde 1:</t>
  </si>
  <si>
    <t>Delområde 2:</t>
  </si>
  <si>
    <t>Delområde 3:</t>
  </si>
  <si>
    <t>Delområde 4:</t>
  </si>
  <si>
    <t>Evt. forbehold</t>
  </si>
  <si>
    <t>Dato og underskrift</t>
  </si>
  <si>
    <t>Underskrift:</t>
  </si>
  <si>
    <t xml:space="preserve">Dato:                                    </t>
  </si>
  <si>
    <t>Tilbudsafgivelse</t>
  </si>
  <si>
    <t>Position</t>
  </si>
  <si>
    <t>Type</t>
  </si>
  <si>
    <t>Varenummer</t>
  </si>
  <si>
    <t>Vægt</t>
  </si>
  <si>
    <t>Sum</t>
  </si>
  <si>
    <t>Pris pr. enhed</t>
  </si>
  <si>
    <t>Enhed</t>
  </si>
  <si>
    <t>Time</t>
  </si>
  <si>
    <t>1. mandetime</t>
  </si>
  <si>
    <t>Udkaldetillæg</t>
  </si>
  <si>
    <t>Overtidstillæg 50 %</t>
  </si>
  <si>
    <t>Kun tillægget skal påføres</t>
  </si>
  <si>
    <t>Overtidstillæg 100 %</t>
  </si>
  <si>
    <t>Grå felter KAN udfyldes af tilbudsgiver, men er ikke et krav</t>
  </si>
  <si>
    <t>Arbejdskraft</t>
  </si>
  <si>
    <t>Tilbudssum</t>
  </si>
  <si>
    <t>Samlet tilbudssum</t>
  </si>
  <si>
    <t xml:space="preserve">Der betales ikke kørsel til og fra arbejdsstedet. Der betales heller ikke for formænd eller andre tilsynspersoner, dette skal være indeholdt i timepriserne. Derudover skal brugen af servicevogn være indeholdt.  </t>
  </si>
  <si>
    <t>2. &amp; efterfølgende mandetimer</t>
  </si>
  <si>
    <t>Opgave</t>
  </si>
  <si>
    <t>Vejledning til udfyldning af tilbudslister</t>
  </si>
  <si>
    <t>Tilbudslisten</t>
  </si>
  <si>
    <t>Består af:</t>
  </si>
  <si>
    <t>1 forside</t>
  </si>
  <si>
    <t>Navigering</t>
  </si>
  <si>
    <t>Forsiden og tilbudslisterne har hver deres fane. Navigering mellem disse sker</t>
  </si>
  <si>
    <t>ved at klikke på fanerne i bunden af billedet</t>
  </si>
  <si>
    <t>Generelt</t>
  </si>
  <si>
    <t>På tværs af alle fanerne er der benyttet farvekoder. Farvekoderne betyder følgende:</t>
  </si>
  <si>
    <t>Forside</t>
  </si>
  <si>
    <t>Tilbudsgivers (firma)navn og CVR-nummer SKAL udfyldes</t>
  </si>
  <si>
    <t>Dette sker i de grønne felter</t>
  </si>
  <si>
    <t>Såfremt der er uoverensstemmelse mellem tilbudssummen på forsiden, og på fanen for delområdet, er det forsidens tilbudssum der er gældende</t>
  </si>
  <si>
    <t>Evt. forbehold udfyldes i feltet for dette. Vær opmærksom på bestemmelserne ift. forbehold, jf. udbudsbetingelserne.</t>
  </si>
  <si>
    <t>Feltet for dato og underskrift SKAL udfyldes.</t>
  </si>
  <si>
    <t>Tilbudslister for delområderne</t>
  </si>
  <si>
    <t>Fanen 1 = Delområde 1, fanen 2 = delområde 2 osv.</t>
  </si>
  <si>
    <t>For positionsnummer 1 - 6 SKAL angives:</t>
  </si>
  <si>
    <t>Varenummer - dvs. hvilket varenummer varen/ydelsen der fremgår af fakturaen ved fakturering (der skal faktureres med unikt varenummer pr. position)</t>
  </si>
  <si>
    <t>Pris pr. enhed. - Enhed fremgår tilbudslisten</t>
  </si>
  <si>
    <t>Ved arbejder udenfor normal arbejdstid, såfremt et sådant vil blive opkrævet. Hvis ikke anføres prisen til kr. 0. Prisen er kun et tillæg, tidsforbrug afregnes under tilbudslistens andre poster.</t>
  </si>
  <si>
    <t>Tilbudsgivers (firma)navn:</t>
  </si>
  <si>
    <t>Ved uoverensstemmelse mellem entreprisesum på forside og for delområde, er forsidens entreprisesum gældende</t>
  </si>
  <si>
    <t>Beregnes automatisk - 70 % af svendetimen (2. og efterfølgende time)</t>
  </si>
  <si>
    <t>Lærlinge 1. - 4. års</t>
  </si>
  <si>
    <t>Tilbudssum beregnes automatisk på tilbudslistens fane og overføres automatisk til forsiden.</t>
  </si>
  <si>
    <t>Lysegrønne felter udfyldes automatisk</t>
  </si>
  <si>
    <t>SUM udregnes automatisk (pris pr. enhed ganget med den angivne vægt)</t>
  </si>
  <si>
    <t>Under 300.000 kr. ekskl. moms</t>
  </si>
  <si>
    <t>For positionsnummer 7 angives:</t>
  </si>
  <si>
    <r>
      <rPr>
        <b/>
        <sz val="18"/>
        <color theme="2" tint="-9.9978637043366805E-2"/>
        <rFont val="Arial"/>
        <family val="2"/>
      </rPr>
      <t>Tilbudsliste - Håndværkerydelser</t>
    </r>
    <r>
      <rPr>
        <sz val="18"/>
        <color theme="1"/>
        <rFont val="Arial"/>
        <family val="2"/>
      </rPr>
      <t xml:space="preserve"> </t>
    </r>
    <r>
      <rPr>
        <b/>
        <sz val="22"/>
        <color theme="1"/>
        <rFont val="Arial"/>
        <family val="2"/>
      </rPr>
      <t xml:space="preserve">                                             </t>
    </r>
    <r>
      <rPr>
        <b/>
        <sz val="22"/>
        <rFont val="Arial"/>
        <family val="2"/>
      </rPr>
      <t xml:space="preserve"> Delområde Fredede bygninger</t>
    </r>
  </si>
  <si>
    <t>Fredede bygninger:</t>
  </si>
  <si>
    <r>
      <rPr>
        <b/>
        <sz val="18"/>
        <color theme="2" tint="-9.9978637043366805E-2"/>
        <rFont val="Arial"/>
        <family val="2"/>
      </rPr>
      <t>Tilbudsliste - Håndværkerydelser</t>
    </r>
    <r>
      <rPr>
        <sz val="18"/>
        <color theme="1"/>
        <rFont val="Arial"/>
        <family val="2"/>
      </rPr>
      <t xml:space="preserve"> </t>
    </r>
    <r>
      <rPr>
        <b/>
        <sz val="22"/>
        <color theme="1"/>
        <rFont val="Arial"/>
        <family val="2"/>
      </rPr>
      <t xml:space="preserve">                                             </t>
    </r>
    <r>
      <rPr>
        <b/>
        <sz val="22"/>
        <rFont val="Arial"/>
        <family val="2"/>
      </rPr>
      <t xml:space="preserve"> Delområde 1 Nord - 8200</t>
    </r>
    <r>
      <rPr>
        <b/>
        <sz val="22"/>
        <color theme="1"/>
        <rFont val="Arial"/>
        <family val="2"/>
      </rPr>
      <t xml:space="preserve">, 8240, 8250, 8520, 8530, 8541, 8380 </t>
    </r>
  </si>
  <si>
    <r>
      <rPr>
        <b/>
        <sz val="18"/>
        <color theme="2" tint="-9.9978637043366805E-2"/>
        <rFont val="Arial"/>
        <family val="2"/>
      </rPr>
      <t>Tilbudsliste - Håndværkerydelser</t>
    </r>
    <r>
      <rPr>
        <sz val="18"/>
        <color theme="1"/>
        <rFont val="Arial"/>
        <family val="2"/>
      </rPr>
      <t xml:space="preserve"> </t>
    </r>
    <r>
      <rPr>
        <b/>
        <sz val="22"/>
        <color theme="1"/>
        <rFont val="Arial"/>
        <family val="2"/>
      </rPr>
      <t xml:space="preserve">                                             </t>
    </r>
    <r>
      <rPr>
        <b/>
        <sz val="22"/>
        <rFont val="Arial"/>
        <family val="2"/>
      </rPr>
      <t xml:space="preserve"> Delområde 2 Syd - 8260, 8270, 8310, 8320, 8330, 8340, 8355, 8361</t>
    </r>
  </si>
  <si>
    <r>
      <rPr>
        <b/>
        <sz val="18"/>
        <color theme="2" tint="-9.9978637043366805E-2"/>
        <rFont val="Arial"/>
        <family val="2"/>
      </rPr>
      <t>Tilbudsliste - Håndværkerydelser</t>
    </r>
    <r>
      <rPr>
        <sz val="18"/>
        <color theme="1"/>
        <rFont val="Arial"/>
        <family val="2"/>
      </rPr>
      <t xml:space="preserve"> </t>
    </r>
    <r>
      <rPr>
        <b/>
        <sz val="22"/>
        <color theme="1"/>
        <rFont val="Arial"/>
        <family val="2"/>
      </rPr>
      <t xml:space="preserve">                                             </t>
    </r>
    <r>
      <rPr>
        <b/>
        <sz val="22"/>
        <rFont val="Arial"/>
        <family val="2"/>
      </rPr>
      <t xml:space="preserve"> Delområde 3 Midt - 8000</t>
    </r>
  </si>
  <si>
    <r>
      <rPr>
        <b/>
        <sz val="18"/>
        <color theme="2" tint="-9.9978637043366805E-2"/>
        <rFont val="Arial"/>
        <family val="2"/>
      </rPr>
      <t>Tilbudsliste - Håndværkerydelser</t>
    </r>
    <r>
      <rPr>
        <sz val="18"/>
        <color theme="1"/>
        <rFont val="Arial"/>
        <family val="2"/>
      </rPr>
      <t xml:space="preserve"> </t>
    </r>
    <r>
      <rPr>
        <b/>
        <sz val="22"/>
        <color theme="1"/>
        <rFont val="Arial"/>
        <family val="2"/>
      </rPr>
      <t xml:space="preserve">                                             </t>
    </r>
    <r>
      <rPr>
        <b/>
        <sz val="22"/>
        <rFont val="Arial"/>
        <family val="2"/>
      </rPr>
      <t xml:space="preserve"> Delområde 4 Vest - 8210, 8220, 8230, 8381, 8462, 8471</t>
    </r>
  </si>
  <si>
    <t>1 tilbudsliste for hvert af de 4 delområder + delaftale Fredede bygninger</t>
  </si>
  <si>
    <t>Tagentrepriser</t>
  </si>
  <si>
    <t>Tlf. til udkald uden for normal arbejdstid:</t>
  </si>
  <si>
    <t>Nettopriser skal være inkl. alle afgifter og gebyrer, herunder eventuelle miljøafgifter og –gebyrer samt indeholde smudstillæg og tillæg for varmt arbejde.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</si>
</sst>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1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22"/>
      <name val="Arial"/>
      <family val="2"/>
    </font>
    <font>
      <b/>
      <sz val="18"/>
      <color theme="2" tint="-9.9978637043366805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4" borderId="9" xfId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4" borderId="9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4" borderId="9" xfId="1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4" fontId="2" fillId="7" borderId="9" xfId="1" applyFont="1" applyFill="1" applyBorder="1" applyAlignment="1">
      <alignment vertical="center"/>
    </xf>
    <xf numFmtId="164" fontId="2" fillId="4" borderId="19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304292</xdr:colOff>
      <xdr:row>12</xdr:row>
      <xdr:rowOff>76169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466FD4B-306A-46DC-87DE-80B27A0C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76450"/>
          <a:ext cx="4066667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showGridLines="0" tabSelected="1" workbookViewId="0">
      <selection activeCell="J23" sqref="J23"/>
    </sheetView>
  </sheetViews>
  <sheetFormatPr defaultColWidth="9" defaultRowHeight="13.2" x14ac:dyDescent="0.25"/>
  <cols>
    <col min="1" max="16384" width="9" style="76"/>
  </cols>
  <sheetData>
    <row r="1" spans="1:3" ht="28.2" x14ac:dyDescent="0.5">
      <c r="A1" s="75" t="s">
        <v>39</v>
      </c>
    </row>
    <row r="3" spans="1:3" x14ac:dyDescent="0.25">
      <c r="A3" s="77" t="s">
        <v>40</v>
      </c>
    </row>
    <row r="4" spans="1:3" x14ac:dyDescent="0.25">
      <c r="A4" s="76" t="s">
        <v>41</v>
      </c>
    </row>
    <row r="5" spans="1:3" x14ac:dyDescent="0.25">
      <c r="B5" s="76" t="s">
        <v>42</v>
      </c>
    </row>
    <row r="6" spans="1:3" x14ac:dyDescent="0.25">
      <c r="B6" s="76" t="s">
        <v>75</v>
      </c>
    </row>
    <row r="8" spans="1:3" x14ac:dyDescent="0.25">
      <c r="A8" s="77" t="s">
        <v>43</v>
      </c>
    </row>
    <row r="9" spans="1:3" x14ac:dyDescent="0.25">
      <c r="A9" s="76" t="s">
        <v>44</v>
      </c>
    </row>
    <row r="10" spans="1:3" x14ac:dyDescent="0.25">
      <c r="B10" s="76" t="s">
        <v>45</v>
      </c>
    </row>
    <row r="14" spans="1:3" x14ac:dyDescent="0.25">
      <c r="A14" s="77" t="s">
        <v>46</v>
      </c>
    </row>
    <row r="15" spans="1:3" x14ac:dyDescent="0.25">
      <c r="A15" s="76" t="s">
        <v>47</v>
      </c>
    </row>
    <row r="16" spans="1:3" x14ac:dyDescent="0.25">
      <c r="B16" s="78"/>
      <c r="C16" s="8" t="s">
        <v>4</v>
      </c>
    </row>
    <row r="17" spans="1:3" x14ac:dyDescent="0.25">
      <c r="B17" s="79"/>
      <c r="C17" s="8" t="s">
        <v>32</v>
      </c>
    </row>
    <row r="18" spans="1:3" x14ac:dyDescent="0.25">
      <c r="B18" s="80"/>
      <c r="C18" s="8" t="s">
        <v>65</v>
      </c>
    </row>
    <row r="20" spans="1:3" x14ac:dyDescent="0.25">
      <c r="A20" s="77" t="s">
        <v>48</v>
      </c>
    </row>
    <row r="21" spans="1:3" x14ac:dyDescent="0.25">
      <c r="A21" s="76" t="s">
        <v>49</v>
      </c>
    </row>
    <row r="23" spans="1:3" x14ac:dyDescent="0.25">
      <c r="A23" s="76" t="s">
        <v>64</v>
      </c>
    </row>
    <row r="24" spans="1:3" x14ac:dyDescent="0.25">
      <c r="A24" s="76" t="s">
        <v>50</v>
      </c>
    </row>
    <row r="25" spans="1:3" x14ac:dyDescent="0.25">
      <c r="A25" s="76" t="s">
        <v>51</v>
      </c>
    </row>
    <row r="27" spans="1:3" x14ac:dyDescent="0.25">
      <c r="A27" s="76" t="s">
        <v>52</v>
      </c>
    </row>
    <row r="29" spans="1:3" x14ac:dyDescent="0.25">
      <c r="A29" s="76" t="s">
        <v>53</v>
      </c>
    </row>
    <row r="31" spans="1:3" x14ac:dyDescent="0.25">
      <c r="A31" s="77" t="s">
        <v>54</v>
      </c>
    </row>
    <row r="32" spans="1:3" x14ac:dyDescent="0.25">
      <c r="A32" s="76" t="s">
        <v>55</v>
      </c>
    </row>
    <row r="34" spans="1:2" x14ac:dyDescent="0.25">
      <c r="A34" s="76" t="s">
        <v>56</v>
      </c>
    </row>
    <row r="35" spans="1:2" x14ac:dyDescent="0.25">
      <c r="B35" s="76" t="s">
        <v>57</v>
      </c>
    </row>
    <row r="36" spans="1:2" x14ac:dyDescent="0.25">
      <c r="B36" s="76" t="s">
        <v>58</v>
      </c>
    </row>
    <row r="37" spans="1:2" x14ac:dyDescent="0.25">
      <c r="B37" s="76" t="s">
        <v>66</v>
      </c>
    </row>
    <row r="39" spans="1:2" x14ac:dyDescent="0.25">
      <c r="A39" s="76" t="s">
        <v>68</v>
      </c>
    </row>
    <row r="40" spans="1:2" x14ac:dyDescent="0.25">
      <c r="B40" s="76" t="s">
        <v>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view="pageLayout" zoomScaleNormal="100" workbookViewId="0">
      <selection activeCell="F21" sqref="F21"/>
    </sheetView>
  </sheetViews>
  <sheetFormatPr defaultColWidth="8.7265625" defaultRowHeight="13.2" x14ac:dyDescent="0.2"/>
  <cols>
    <col min="1" max="1" width="7.7265625" style="2" customWidth="1"/>
    <col min="2" max="2" width="17.453125" style="2" customWidth="1"/>
    <col min="3" max="3" width="20.08984375" style="2" customWidth="1"/>
    <col min="4" max="4" width="14.36328125" style="2" bestFit="1" customWidth="1"/>
    <col min="5" max="5" width="3.08984375" style="2" customWidth="1"/>
    <col min="6" max="6" width="9.26953125" style="2" customWidth="1"/>
    <col min="7" max="7" width="7.7265625" style="2" customWidth="1"/>
    <col min="8" max="16384" width="8.7265625" style="2"/>
  </cols>
  <sheetData>
    <row r="1" spans="1:7" ht="12.75" customHeight="1" x14ac:dyDescent="0.2">
      <c r="A1" s="110" t="s">
        <v>1</v>
      </c>
      <c r="B1" s="111"/>
      <c r="C1" s="111"/>
      <c r="D1" s="111"/>
      <c r="E1" s="111"/>
      <c r="F1" s="111"/>
      <c r="G1" s="112"/>
    </row>
    <row r="2" spans="1:7" ht="12.75" customHeight="1" x14ac:dyDescent="0.2">
      <c r="A2" s="113"/>
      <c r="B2" s="114"/>
      <c r="C2" s="114"/>
      <c r="D2" s="114"/>
      <c r="E2" s="114"/>
      <c r="F2" s="114"/>
      <c r="G2" s="115"/>
    </row>
    <row r="3" spans="1:7" ht="7.5" customHeight="1" x14ac:dyDescent="0.2">
      <c r="A3" s="113"/>
      <c r="B3" s="114"/>
      <c r="C3" s="114"/>
      <c r="D3" s="114"/>
      <c r="E3" s="114"/>
      <c r="F3" s="114"/>
      <c r="G3" s="115"/>
    </row>
    <row r="4" spans="1:7" ht="6.75" customHeight="1" thickBot="1" x14ac:dyDescent="0.25">
      <c r="A4" s="116"/>
      <c r="B4" s="117"/>
      <c r="C4" s="117"/>
      <c r="D4" s="117"/>
      <c r="E4" s="117"/>
      <c r="F4" s="117"/>
      <c r="G4" s="118"/>
    </row>
    <row r="5" spans="1:7" ht="2.85" customHeight="1" thickBot="1" x14ac:dyDescent="0.25">
      <c r="A5" s="3"/>
      <c r="B5" s="3"/>
      <c r="C5" s="3"/>
      <c r="D5" s="3"/>
      <c r="E5" s="3"/>
      <c r="F5" s="3"/>
      <c r="G5" s="3"/>
    </row>
    <row r="6" spans="1:7" x14ac:dyDescent="0.2">
      <c r="A6" s="15"/>
      <c r="B6" s="16" t="s">
        <v>2</v>
      </c>
      <c r="C6" s="16"/>
      <c r="D6" s="119" t="s">
        <v>76</v>
      </c>
      <c r="E6" s="119"/>
      <c r="F6" s="119"/>
      <c r="G6" s="17"/>
    </row>
    <row r="7" spans="1:7" ht="13.8" thickBot="1" x14ac:dyDescent="0.25">
      <c r="A7" s="18"/>
      <c r="B7" s="19" t="s">
        <v>9</v>
      </c>
      <c r="C7" s="19"/>
      <c r="D7" s="120" t="s">
        <v>67</v>
      </c>
      <c r="E7" s="120"/>
      <c r="F7" s="120"/>
      <c r="G7" s="20"/>
    </row>
    <row r="8" spans="1:7" ht="2.85" customHeight="1" x14ac:dyDescent="0.2"/>
    <row r="9" spans="1:7" x14ac:dyDescent="0.2">
      <c r="B9" s="1" t="s">
        <v>3</v>
      </c>
    </row>
    <row r="10" spans="1:7" ht="2.85" customHeight="1" x14ac:dyDescent="0.2">
      <c r="B10" s="1"/>
    </row>
    <row r="11" spans="1:7" x14ac:dyDescent="0.2">
      <c r="A11" s="4"/>
      <c r="B11" s="5" t="s">
        <v>60</v>
      </c>
      <c r="C11" s="23"/>
      <c r="D11" s="108"/>
      <c r="E11" s="108"/>
      <c r="F11" s="108"/>
      <c r="G11" s="6"/>
    </row>
    <row r="12" spans="1:7" ht="2.4" customHeight="1" x14ac:dyDescent="0.2">
      <c r="A12" s="7"/>
      <c r="B12" s="8"/>
      <c r="C12" s="53"/>
      <c r="D12" s="103"/>
      <c r="E12" s="103"/>
      <c r="F12" s="103"/>
      <c r="G12" s="9"/>
    </row>
    <row r="13" spans="1:7" x14ac:dyDescent="0.2">
      <c r="A13" s="7"/>
      <c r="B13" s="8" t="s">
        <v>77</v>
      </c>
      <c r="C13" s="53"/>
      <c r="D13" s="104"/>
      <c r="E13" s="104"/>
      <c r="F13" s="104"/>
      <c r="G13" s="9"/>
    </row>
    <row r="14" spans="1:7" ht="2.85" customHeight="1" x14ac:dyDescent="0.2">
      <c r="A14" s="7"/>
      <c r="B14" s="8"/>
      <c r="C14" s="8"/>
      <c r="D14" s="8"/>
      <c r="E14" s="8"/>
      <c r="F14" s="8"/>
      <c r="G14" s="9"/>
    </row>
    <row r="15" spans="1:7" x14ac:dyDescent="0.2">
      <c r="A15" s="14"/>
      <c r="B15" s="12" t="s">
        <v>7</v>
      </c>
      <c r="C15" s="24"/>
      <c r="D15" s="109"/>
      <c r="E15" s="109"/>
      <c r="F15" s="109"/>
      <c r="G15" s="13"/>
    </row>
    <row r="16" spans="1:7" ht="2.85" customHeight="1" x14ac:dyDescent="0.2">
      <c r="A16" s="8"/>
      <c r="B16" s="8"/>
      <c r="C16" s="21"/>
      <c r="D16" s="21"/>
      <c r="E16" s="21"/>
      <c r="F16" s="21"/>
      <c r="G16" s="8"/>
    </row>
    <row r="17" spans="1:7" x14ac:dyDescent="0.2">
      <c r="B17" s="1" t="s">
        <v>8</v>
      </c>
    </row>
    <row r="18" spans="1:7" ht="2.85" customHeight="1" x14ac:dyDescent="0.2"/>
    <row r="19" spans="1:7" x14ac:dyDescent="0.2">
      <c r="A19" s="4"/>
      <c r="B19" s="5"/>
      <c r="C19" s="25" t="s">
        <v>34</v>
      </c>
      <c r="D19" s="5"/>
      <c r="E19" s="5"/>
      <c r="F19" s="93"/>
      <c r="G19" s="6"/>
    </row>
    <row r="20" spans="1:7" ht="2.85" customHeight="1" x14ac:dyDescent="0.2">
      <c r="A20" s="7"/>
      <c r="B20" s="8"/>
      <c r="C20" s="8"/>
      <c r="D20" s="8"/>
      <c r="E20" s="8"/>
      <c r="F20" s="53"/>
      <c r="G20" s="9"/>
    </row>
    <row r="21" spans="1:7" x14ac:dyDescent="0.2">
      <c r="A21" s="7"/>
      <c r="B21" s="8" t="s">
        <v>10</v>
      </c>
      <c r="C21" s="62">
        <f>'1'!G47</f>
        <v>0</v>
      </c>
      <c r="D21" s="8" t="s">
        <v>0</v>
      </c>
      <c r="E21" s="8"/>
      <c r="F21" s="92"/>
      <c r="G21" s="9"/>
    </row>
    <row r="22" spans="1:7" ht="2.85" customHeight="1" x14ac:dyDescent="0.2">
      <c r="A22" s="7"/>
      <c r="B22" s="8"/>
      <c r="C22" s="61"/>
      <c r="D22" s="8"/>
      <c r="E22" s="8"/>
      <c r="F22" s="53"/>
      <c r="G22" s="9"/>
    </row>
    <row r="23" spans="1:7" x14ac:dyDescent="0.2">
      <c r="A23" s="7"/>
      <c r="B23" s="8" t="s">
        <v>11</v>
      </c>
      <c r="C23" s="22">
        <f>'2'!G47</f>
        <v>0</v>
      </c>
      <c r="D23" s="8" t="s">
        <v>0</v>
      </c>
      <c r="E23" s="8"/>
      <c r="F23" s="92"/>
      <c r="G23" s="9"/>
    </row>
    <row r="24" spans="1:7" ht="2.85" customHeight="1" x14ac:dyDescent="0.2">
      <c r="A24" s="7"/>
      <c r="B24" s="8"/>
      <c r="C24" s="8"/>
      <c r="D24" s="8"/>
      <c r="E24" s="8"/>
      <c r="F24" s="53"/>
      <c r="G24" s="9"/>
    </row>
    <row r="25" spans="1:7" x14ac:dyDescent="0.2">
      <c r="A25" s="7"/>
      <c r="B25" s="8" t="s">
        <v>12</v>
      </c>
      <c r="C25" s="22">
        <f>'3'!G47</f>
        <v>0</v>
      </c>
      <c r="D25" s="8" t="s">
        <v>0</v>
      </c>
      <c r="E25" s="8"/>
      <c r="F25" s="92"/>
      <c r="G25" s="9"/>
    </row>
    <row r="26" spans="1:7" ht="2.25" customHeight="1" x14ac:dyDescent="0.2">
      <c r="A26" s="7"/>
      <c r="B26" s="8"/>
      <c r="C26" s="8"/>
      <c r="D26" s="8"/>
      <c r="E26" s="8"/>
      <c r="F26" s="53"/>
      <c r="G26" s="9"/>
    </row>
    <row r="27" spans="1:7" x14ac:dyDescent="0.2">
      <c r="A27" s="7"/>
      <c r="B27" s="8" t="s">
        <v>13</v>
      </c>
      <c r="C27" s="22">
        <f>'4'!G47</f>
        <v>0</v>
      </c>
      <c r="D27" s="8" t="s">
        <v>0</v>
      </c>
      <c r="E27" s="8"/>
      <c r="F27" s="92"/>
      <c r="G27" s="9"/>
    </row>
    <row r="28" spans="1:7" ht="2.25" customHeight="1" x14ac:dyDescent="0.2">
      <c r="A28" s="7"/>
      <c r="B28" s="8"/>
      <c r="C28" s="102"/>
      <c r="D28" s="8"/>
      <c r="E28" s="8"/>
      <c r="F28" s="92"/>
      <c r="G28" s="9"/>
    </row>
    <row r="29" spans="1:7" x14ac:dyDescent="0.2">
      <c r="A29" s="7"/>
      <c r="B29" s="8" t="s">
        <v>70</v>
      </c>
      <c r="C29" s="22">
        <f>'Fredede bygninger'!G48</f>
        <v>0</v>
      </c>
      <c r="D29" s="8" t="s">
        <v>0</v>
      </c>
      <c r="E29" s="8"/>
      <c r="F29" s="92"/>
      <c r="G29" s="9"/>
    </row>
    <row r="30" spans="1:7" ht="2.85" customHeight="1" x14ac:dyDescent="0.2">
      <c r="A30" s="14"/>
      <c r="B30" s="12"/>
      <c r="C30" s="12"/>
      <c r="D30" s="12"/>
      <c r="E30" s="12"/>
      <c r="F30" s="24"/>
      <c r="G30" s="13"/>
    </row>
    <row r="31" spans="1:7" x14ac:dyDescent="0.2">
      <c r="B31" s="1" t="s">
        <v>14</v>
      </c>
    </row>
    <row r="32" spans="1:7" ht="2.85" customHeight="1" x14ac:dyDescent="0.2"/>
    <row r="33" spans="1:7" x14ac:dyDescent="0.2">
      <c r="A33" s="121"/>
      <c r="B33" s="122"/>
      <c r="C33" s="122"/>
      <c r="D33" s="122"/>
      <c r="E33" s="122"/>
      <c r="F33" s="122"/>
      <c r="G33" s="123"/>
    </row>
    <row r="34" spans="1:7" x14ac:dyDescent="0.2">
      <c r="A34" s="124"/>
      <c r="B34" s="125"/>
      <c r="C34" s="125"/>
      <c r="D34" s="125"/>
      <c r="E34" s="125"/>
      <c r="F34" s="125"/>
      <c r="G34" s="126"/>
    </row>
    <row r="35" spans="1:7" x14ac:dyDescent="0.2">
      <c r="A35" s="124"/>
      <c r="B35" s="125"/>
      <c r="C35" s="125"/>
      <c r="D35" s="125"/>
      <c r="E35" s="125"/>
      <c r="F35" s="125"/>
      <c r="G35" s="126"/>
    </row>
    <row r="36" spans="1:7" x14ac:dyDescent="0.2">
      <c r="A36" s="124"/>
      <c r="B36" s="125"/>
      <c r="C36" s="125"/>
      <c r="D36" s="125"/>
      <c r="E36" s="125"/>
      <c r="F36" s="125"/>
      <c r="G36" s="126"/>
    </row>
    <row r="37" spans="1:7" x14ac:dyDescent="0.2">
      <c r="A37" s="124"/>
      <c r="B37" s="125"/>
      <c r="C37" s="125"/>
      <c r="D37" s="125"/>
      <c r="E37" s="125"/>
      <c r="F37" s="125"/>
      <c r="G37" s="126"/>
    </row>
    <row r="38" spans="1:7" x14ac:dyDescent="0.2">
      <c r="A38" s="124"/>
      <c r="B38" s="125"/>
      <c r="C38" s="125"/>
      <c r="D38" s="125"/>
      <c r="E38" s="125"/>
      <c r="F38" s="125"/>
      <c r="G38" s="126"/>
    </row>
    <row r="39" spans="1:7" x14ac:dyDescent="0.2">
      <c r="A39" s="124"/>
      <c r="B39" s="125"/>
      <c r="C39" s="125"/>
      <c r="D39" s="125"/>
      <c r="E39" s="125"/>
      <c r="F39" s="125"/>
      <c r="G39" s="126"/>
    </row>
    <row r="40" spans="1:7" x14ac:dyDescent="0.2">
      <c r="A40" s="124"/>
      <c r="B40" s="125"/>
      <c r="C40" s="125"/>
      <c r="D40" s="125"/>
      <c r="E40" s="125"/>
      <c r="F40" s="125"/>
      <c r="G40" s="126"/>
    </row>
    <row r="41" spans="1:7" ht="12.75" customHeight="1" x14ac:dyDescent="0.2">
      <c r="A41" s="124"/>
      <c r="B41" s="125"/>
      <c r="C41" s="125"/>
      <c r="D41" s="125"/>
      <c r="E41" s="125"/>
      <c r="F41" s="125"/>
      <c r="G41" s="126"/>
    </row>
    <row r="42" spans="1:7" ht="12.75" customHeight="1" x14ac:dyDescent="0.2">
      <c r="A42" s="124"/>
      <c r="B42" s="125"/>
      <c r="C42" s="125"/>
      <c r="D42" s="125"/>
      <c r="E42" s="125"/>
      <c r="F42" s="125"/>
      <c r="G42" s="126"/>
    </row>
    <row r="43" spans="1:7" ht="12.75" customHeight="1" x14ac:dyDescent="0.2">
      <c r="A43" s="127"/>
      <c r="B43" s="128"/>
      <c r="C43" s="128"/>
      <c r="D43" s="128"/>
      <c r="E43" s="128"/>
      <c r="F43" s="128"/>
      <c r="G43" s="129"/>
    </row>
    <row r="44" spans="1:7" ht="2.25" customHeight="1" x14ac:dyDescent="0.2">
      <c r="B44" s="1"/>
    </row>
    <row r="45" spans="1:7" x14ac:dyDescent="0.2">
      <c r="B45" s="1" t="s">
        <v>15</v>
      </c>
    </row>
    <row r="46" spans="1:7" ht="2.85" customHeight="1" x14ac:dyDescent="0.2"/>
    <row r="47" spans="1:7" x14ac:dyDescent="0.2">
      <c r="A47" s="31"/>
      <c r="B47" s="108" t="s">
        <v>17</v>
      </c>
      <c r="C47" s="108" t="s">
        <v>16</v>
      </c>
      <c r="D47" s="29"/>
      <c r="E47" s="29"/>
      <c r="F47" s="29"/>
      <c r="G47" s="32"/>
    </row>
    <row r="48" spans="1:7" x14ac:dyDescent="0.2">
      <c r="A48" s="33"/>
      <c r="B48" s="109"/>
      <c r="C48" s="109"/>
      <c r="D48" s="30"/>
      <c r="E48" s="30"/>
      <c r="F48" s="30"/>
      <c r="G48" s="34"/>
    </row>
    <row r="49" spans="1:7" ht="2.85" customHeight="1" x14ac:dyDescent="0.2"/>
    <row r="50" spans="1:7" x14ac:dyDescent="0.2">
      <c r="B50" s="1" t="s">
        <v>5</v>
      </c>
    </row>
    <row r="51" spans="1:7" ht="2.25" customHeight="1" x14ac:dyDescent="0.2">
      <c r="B51" s="1"/>
    </row>
    <row r="52" spans="1:7" x14ac:dyDescent="0.2">
      <c r="A52" s="4" t="s">
        <v>6</v>
      </c>
      <c r="B52" s="5"/>
      <c r="C52" s="5"/>
      <c r="D52" s="5"/>
      <c r="E52" s="5"/>
      <c r="F52" s="5"/>
      <c r="G52" s="6"/>
    </row>
    <row r="53" spans="1:7" x14ac:dyDescent="0.2">
      <c r="A53" s="105" t="s">
        <v>78</v>
      </c>
      <c r="B53" s="106"/>
      <c r="C53" s="106"/>
      <c r="D53" s="106"/>
      <c r="E53" s="106"/>
      <c r="F53" s="106"/>
      <c r="G53" s="107"/>
    </row>
    <row r="54" spans="1:7" x14ac:dyDescent="0.2">
      <c r="A54" s="105"/>
      <c r="B54" s="106"/>
      <c r="C54" s="106"/>
      <c r="D54" s="106"/>
      <c r="E54" s="106"/>
      <c r="F54" s="106"/>
      <c r="G54" s="107"/>
    </row>
    <row r="55" spans="1:7" x14ac:dyDescent="0.2">
      <c r="A55" s="94" t="s">
        <v>61</v>
      </c>
      <c r="B55" s="8"/>
      <c r="C55" s="8"/>
      <c r="D55" s="8"/>
      <c r="E55" s="8"/>
      <c r="F55" s="8"/>
      <c r="G55" s="9"/>
    </row>
    <row r="56" spans="1:7" x14ac:dyDescent="0.2">
      <c r="A56" s="7"/>
      <c r="B56" s="8"/>
      <c r="C56" s="8"/>
      <c r="D56" s="8"/>
      <c r="E56" s="8"/>
      <c r="F56" s="8"/>
      <c r="G56" s="9"/>
    </row>
    <row r="57" spans="1:7" x14ac:dyDescent="0.2">
      <c r="A57" s="10"/>
      <c r="B57" s="8" t="s">
        <v>4</v>
      </c>
      <c r="C57" s="8"/>
      <c r="D57" s="8"/>
      <c r="E57" s="8"/>
      <c r="F57" s="8"/>
      <c r="G57" s="9"/>
    </row>
    <row r="58" spans="1:7" x14ac:dyDescent="0.2">
      <c r="A58" s="46"/>
      <c r="B58" s="8" t="s">
        <v>32</v>
      </c>
      <c r="C58" s="8"/>
      <c r="D58" s="8"/>
      <c r="E58" s="8"/>
      <c r="F58" s="8"/>
      <c r="G58" s="9"/>
    </row>
    <row r="59" spans="1:7" x14ac:dyDescent="0.2">
      <c r="A59" s="11"/>
      <c r="B59" s="12" t="s">
        <v>65</v>
      </c>
      <c r="C59" s="12"/>
      <c r="D59" s="12"/>
      <c r="E59" s="12"/>
      <c r="F59" s="12"/>
      <c r="G59" s="13"/>
    </row>
    <row r="70" spans="3:3" x14ac:dyDescent="0.2">
      <c r="C70" s="35"/>
    </row>
  </sheetData>
  <mergeCells count="9">
    <mergeCell ref="A53:G54"/>
    <mergeCell ref="B47:B48"/>
    <mergeCell ref="C47:C48"/>
    <mergeCell ref="A1:G4"/>
    <mergeCell ref="D6:F6"/>
    <mergeCell ref="D7:F7"/>
    <mergeCell ref="D11:F11"/>
    <mergeCell ref="D15:F15"/>
    <mergeCell ref="A33:G4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&amp;CForside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"/>
  <sheetViews>
    <sheetView view="pageLayout" zoomScaleNormal="100" workbookViewId="0">
      <selection activeCell="F20" sqref="F20"/>
    </sheetView>
  </sheetViews>
  <sheetFormatPr defaultColWidth="8.7265625" defaultRowHeight="13.2" x14ac:dyDescent="0.2"/>
  <cols>
    <col min="1" max="1" width="7.7265625" style="36" customWidth="1"/>
    <col min="2" max="2" width="26.90625" style="2" customWidth="1"/>
    <col min="3" max="4" width="11.08984375" style="2" customWidth="1"/>
    <col min="5" max="5" width="5.7265625" style="2" customWidth="1"/>
    <col min="6" max="6" width="5.453125" style="2" customWidth="1"/>
    <col min="7" max="7" width="13.7265625" style="2" bestFit="1" customWidth="1"/>
    <col min="8" max="16384" width="8.7265625" style="2"/>
  </cols>
  <sheetData>
    <row r="1" spans="1:7" ht="12.75" customHeight="1" x14ac:dyDescent="0.2">
      <c r="A1" s="134" t="s">
        <v>71</v>
      </c>
      <c r="B1" s="135"/>
      <c r="C1" s="135"/>
      <c r="D1" s="135"/>
      <c r="E1" s="135"/>
      <c r="F1" s="135"/>
      <c r="G1" s="136"/>
    </row>
    <row r="2" spans="1:7" x14ac:dyDescent="0.2">
      <c r="A2" s="137"/>
      <c r="B2" s="138"/>
      <c r="C2" s="138"/>
      <c r="D2" s="138"/>
      <c r="E2" s="138"/>
      <c r="F2" s="138"/>
      <c r="G2" s="139"/>
    </row>
    <row r="3" spans="1:7" x14ac:dyDescent="0.2">
      <c r="A3" s="137"/>
      <c r="B3" s="138"/>
      <c r="C3" s="138"/>
      <c r="D3" s="138"/>
      <c r="E3" s="138"/>
      <c r="F3" s="138"/>
      <c r="G3" s="139"/>
    </row>
    <row r="4" spans="1:7" ht="40.200000000000003" customHeight="1" thickBot="1" x14ac:dyDescent="0.25">
      <c r="A4" s="140"/>
      <c r="B4" s="141"/>
      <c r="C4" s="141"/>
      <c r="D4" s="141"/>
      <c r="E4" s="141"/>
      <c r="F4" s="141"/>
      <c r="G4" s="142"/>
    </row>
    <row r="5" spans="1:7" ht="2.85" customHeight="1" thickBot="1" x14ac:dyDescent="0.25">
      <c r="A5" s="37"/>
      <c r="B5" s="3"/>
      <c r="C5" s="3"/>
      <c r="D5" s="3"/>
      <c r="E5" s="3"/>
      <c r="F5" s="3"/>
      <c r="G5" s="3"/>
    </row>
    <row r="6" spans="1:7" x14ac:dyDescent="0.2">
      <c r="A6" s="40"/>
      <c r="B6" s="16" t="str">
        <f>Forside!B6</f>
        <v>Tilbuddet vedrører følgende fagentreprise:</v>
      </c>
      <c r="C6" s="16"/>
      <c r="D6" s="143" t="str">
        <f>Forside!D6</f>
        <v>Tagentrepriser</v>
      </c>
      <c r="E6" s="143"/>
      <c r="F6" s="143"/>
      <c r="G6" s="17"/>
    </row>
    <row r="7" spans="1:7" ht="13.8" thickBot="1" x14ac:dyDescent="0.25">
      <c r="A7" s="41"/>
      <c r="B7" s="19" t="str">
        <f>Forside!B7</f>
        <v>Opgavestørrelse:</v>
      </c>
      <c r="C7" s="19"/>
      <c r="D7" s="144" t="str">
        <f>Forside!D7</f>
        <v>Under 300.000 kr. ekskl. moms</v>
      </c>
      <c r="E7" s="144"/>
      <c r="F7" s="144"/>
      <c r="G7" s="20"/>
    </row>
    <row r="8" spans="1:7" ht="2.85" customHeight="1" x14ac:dyDescent="0.2">
      <c r="A8" s="42"/>
    </row>
    <row r="9" spans="1:7" x14ac:dyDescent="0.2">
      <c r="A9" s="42"/>
      <c r="B9" s="1" t="str">
        <f>Forside!B50</f>
        <v>Forklaringer</v>
      </c>
    </row>
    <row r="10" spans="1:7" ht="2.85" customHeight="1" x14ac:dyDescent="0.2">
      <c r="A10" s="42"/>
      <c r="B10" s="1"/>
    </row>
    <row r="11" spans="1:7" x14ac:dyDescent="0.2">
      <c r="A11" s="38" t="str">
        <f>Forside!A52</f>
        <v>Alle nettopriser skal være i danske kr. ekskl. moms.</v>
      </c>
      <c r="B11" s="5"/>
      <c r="C11" s="5"/>
      <c r="D11" s="5"/>
      <c r="E11" s="5"/>
      <c r="F11" s="5"/>
      <c r="G11" s="6"/>
    </row>
    <row r="12" spans="1:7" ht="31.2" customHeight="1" x14ac:dyDescent="0.2">
      <c r="A12" s="105" t="str">
        <f>Forside!A53</f>
        <v>Nettopriser skal være inkl. alle afgifter og gebyrer, herunder eventuelle miljøafgifter og –gebyrer samt indeholde smudstillæg og tillæg for varmt arbejde.</v>
      </c>
      <c r="B12" s="106"/>
      <c r="C12" s="106"/>
      <c r="D12" s="106"/>
      <c r="E12" s="106"/>
      <c r="F12" s="106"/>
      <c r="G12" s="107"/>
    </row>
    <row r="13" spans="1:7" x14ac:dyDescent="0.2">
      <c r="A13" s="39" t="str">
        <f>Forside!A55</f>
        <v>Ved uoverensstemmelse mellem entreprisesum på forside og for delområde, er forsidens entreprisesum gældende</v>
      </c>
      <c r="B13" s="8"/>
      <c r="C13" s="8"/>
      <c r="D13" s="8"/>
      <c r="E13" s="8"/>
      <c r="F13" s="8"/>
      <c r="G13" s="9"/>
    </row>
    <row r="14" spans="1:7" x14ac:dyDescent="0.2">
      <c r="A14" s="39"/>
      <c r="B14" s="8"/>
      <c r="C14" s="8"/>
      <c r="D14" s="8"/>
      <c r="E14" s="8"/>
      <c r="F14" s="8"/>
      <c r="G14" s="9"/>
    </row>
    <row r="15" spans="1:7" x14ac:dyDescent="0.2">
      <c r="A15" s="43"/>
      <c r="B15" s="8" t="str">
        <f>Forside!B57</f>
        <v>Orange felter SKAL udfyldes af tilbudsgiver</v>
      </c>
      <c r="C15" s="8"/>
      <c r="D15" s="8"/>
      <c r="E15" s="8"/>
      <c r="F15" s="8"/>
      <c r="G15" s="9"/>
    </row>
    <row r="16" spans="1:7" x14ac:dyDescent="0.2">
      <c r="A16" s="45"/>
      <c r="B16" s="8" t="str">
        <f>Forside!B58</f>
        <v>Grå felter KAN udfyldes af tilbudsgiver, men er ikke et krav</v>
      </c>
      <c r="C16" s="8"/>
      <c r="D16" s="8"/>
      <c r="E16" s="8"/>
      <c r="F16" s="8"/>
      <c r="G16" s="9"/>
    </row>
    <row r="17" spans="1:7" x14ac:dyDescent="0.2">
      <c r="A17" s="44"/>
      <c r="B17" s="12" t="str">
        <f>Forside!B59</f>
        <v>Lysegrønne felter udfyldes automatisk</v>
      </c>
      <c r="C17" s="12"/>
      <c r="D17" s="12"/>
      <c r="E17" s="12"/>
      <c r="F17" s="12"/>
      <c r="G17" s="13"/>
    </row>
    <row r="18" spans="1:7" ht="2.85" customHeight="1" x14ac:dyDescent="0.2">
      <c r="A18" s="42"/>
    </row>
    <row r="19" spans="1:7" ht="12.75" customHeight="1" x14ac:dyDescent="0.2">
      <c r="A19" s="42"/>
    </row>
    <row r="20" spans="1:7" ht="12.75" customHeight="1" x14ac:dyDescent="0.2">
      <c r="A20" s="42"/>
    </row>
    <row r="21" spans="1:7" x14ac:dyDescent="0.2">
      <c r="A21" s="52"/>
      <c r="B21" s="51" t="s">
        <v>18</v>
      </c>
      <c r="C21" s="12"/>
      <c r="D21" s="12"/>
      <c r="E21" s="12"/>
      <c r="F21" s="12"/>
      <c r="G21" s="12"/>
    </row>
    <row r="22" spans="1:7" ht="2.85" customHeight="1" x14ac:dyDescent="0.2">
      <c r="A22" s="42"/>
    </row>
    <row r="23" spans="1:7" x14ac:dyDescent="0.2">
      <c r="A23" s="54" t="s">
        <v>19</v>
      </c>
      <c r="B23" s="55"/>
      <c r="C23" s="55"/>
      <c r="D23" s="55"/>
      <c r="E23" s="55"/>
      <c r="F23" s="55"/>
      <c r="G23" s="56"/>
    </row>
    <row r="24" spans="1:7" ht="2.85" customHeight="1" x14ac:dyDescent="0.2">
      <c r="A24" s="57"/>
      <c r="B24" s="26"/>
      <c r="C24" s="26"/>
      <c r="D24" s="26"/>
      <c r="E24" s="26"/>
      <c r="F24" s="26"/>
      <c r="G24" s="58"/>
    </row>
    <row r="25" spans="1:7" ht="12.75" customHeight="1" x14ac:dyDescent="0.2">
      <c r="A25" s="131" t="s">
        <v>33</v>
      </c>
      <c r="B25" s="132"/>
      <c r="C25" s="132"/>
      <c r="D25" s="132"/>
      <c r="E25" s="132"/>
      <c r="F25" s="132"/>
      <c r="G25" s="133"/>
    </row>
    <row r="26" spans="1:7" ht="2.85" customHeight="1" x14ac:dyDescent="0.2">
      <c r="A26" s="57"/>
      <c r="B26" s="26"/>
      <c r="C26" s="26"/>
      <c r="D26" s="26"/>
      <c r="E26" s="26"/>
      <c r="F26" s="26"/>
      <c r="G26" s="58"/>
    </row>
    <row r="27" spans="1:7" ht="12.75" customHeight="1" x14ac:dyDescent="0.2">
      <c r="A27" s="57"/>
      <c r="B27" s="51" t="s">
        <v>20</v>
      </c>
      <c r="C27" s="51" t="s">
        <v>21</v>
      </c>
      <c r="D27" s="51" t="s">
        <v>24</v>
      </c>
      <c r="E27" s="51" t="s">
        <v>25</v>
      </c>
      <c r="F27" s="51" t="s">
        <v>22</v>
      </c>
      <c r="G27" s="59" t="s">
        <v>23</v>
      </c>
    </row>
    <row r="28" spans="1:7" ht="2.85" customHeight="1" x14ac:dyDescent="0.2">
      <c r="A28" s="57"/>
      <c r="B28" s="26"/>
      <c r="C28" s="26"/>
      <c r="D28" s="26"/>
      <c r="E28" s="26"/>
      <c r="F28" s="26"/>
      <c r="G28" s="58"/>
    </row>
    <row r="29" spans="1:7" x14ac:dyDescent="0.2">
      <c r="A29" s="27">
        <v>1</v>
      </c>
      <c r="B29" s="53" t="s">
        <v>27</v>
      </c>
      <c r="C29" s="47"/>
      <c r="D29" s="48"/>
      <c r="E29" s="49" t="s">
        <v>26</v>
      </c>
      <c r="F29" s="69">
        <v>335</v>
      </c>
      <c r="G29" s="50">
        <f>D29*F29</f>
        <v>0</v>
      </c>
    </row>
    <row r="30" spans="1:7" ht="51.75" customHeight="1" x14ac:dyDescent="0.2">
      <c r="A30" s="27"/>
      <c r="B30" s="145" t="s">
        <v>36</v>
      </c>
      <c r="C30" s="145"/>
      <c r="D30" s="145"/>
      <c r="E30" s="8"/>
      <c r="F30" s="8"/>
      <c r="G30" s="9"/>
    </row>
    <row r="31" spans="1:7" ht="2.85" customHeight="1" x14ac:dyDescent="0.2">
      <c r="A31" s="27"/>
      <c r="B31" s="8"/>
      <c r="C31" s="8"/>
      <c r="D31" s="8"/>
      <c r="E31" s="8"/>
      <c r="F31" s="8"/>
      <c r="G31" s="9"/>
    </row>
    <row r="32" spans="1:7" x14ac:dyDescent="0.2">
      <c r="A32" s="27">
        <f>A29+1</f>
        <v>2</v>
      </c>
      <c r="B32" s="53" t="s">
        <v>37</v>
      </c>
      <c r="C32" s="47"/>
      <c r="D32" s="48"/>
      <c r="E32" s="49" t="s">
        <v>26</v>
      </c>
      <c r="F32" s="69">
        <v>1375</v>
      </c>
      <c r="G32" s="50">
        <f>D32*F32</f>
        <v>0</v>
      </c>
    </row>
    <row r="33" spans="1:7" ht="51.75" customHeight="1" x14ac:dyDescent="0.2">
      <c r="A33" s="27"/>
      <c r="B33" s="145" t="s">
        <v>36</v>
      </c>
      <c r="C33" s="145"/>
      <c r="D33" s="145"/>
      <c r="E33" s="8"/>
      <c r="F33" s="8"/>
      <c r="G33" s="9"/>
    </row>
    <row r="34" spans="1:7" ht="2.85" customHeight="1" x14ac:dyDescent="0.2">
      <c r="A34" s="27"/>
      <c r="B34" s="8"/>
      <c r="C34" s="8"/>
      <c r="D34" s="8"/>
      <c r="E34" s="8"/>
      <c r="F34" s="8"/>
      <c r="G34" s="9"/>
    </row>
    <row r="35" spans="1:7" x14ac:dyDescent="0.2">
      <c r="A35" s="27">
        <v>4</v>
      </c>
      <c r="B35" s="8" t="s">
        <v>28</v>
      </c>
      <c r="C35" s="47"/>
      <c r="D35" s="48"/>
      <c r="E35" s="49" t="s">
        <v>38</v>
      </c>
      <c r="F35" s="69">
        <v>15</v>
      </c>
      <c r="G35" s="50">
        <f>D35*F35</f>
        <v>0</v>
      </c>
    </row>
    <row r="36" spans="1:7" ht="39.6" customHeight="1" x14ac:dyDescent="0.2">
      <c r="A36" s="27"/>
      <c r="B36" s="145" t="s">
        <v>59</v>
      </c>
      <c r="C36" s="145"/>
      <c r="D36" s="145"/>
      <c r="E36" s="8"/>
      <c r="F36" s="8"/>
      <c r="G36" s="9"/>
    </row>
    <row r="37" spans="1:7" ht="2.85" customHeight="1" x14ac:dyDescent="0.2">
      <c r="A37" s="27"/>
      <c r="B37" s="8"/>
      <c r="C37" s="8"/>
      <c r="D37" s="8"/>
      <c r="E37" s="8"/>
      <c r="F37" s="8"/>
      <c r="G37" s="9"/>
    </row>
    <row r="38" spans="1:7" x14ac:dyDescent="0.2">
      <c r="A38" s="27">
        <v>5</v>
      </c>
      <c r="B38" s="8" t="s">
        <v>29</v>
      </c>
      <c r="C38" s="47"/>
      <c r="D38" s="48"/>
      <c r="E38" s="49" t="s">
        <v>26</v>
      </c>
      <c r="F38" s="69">
        <v>120</v>
      </c>
      <c r="G38" s="50">
        <f>D38*F38</f>
        <v>0</v>
      </c>
    </row>
    <row r="39" spans="1:7" x14ac:dyDescent="0.2">
      <c r="A39" s="27"/>
      <c r="B39" s="146" t="s">
        <v>30</v>
      </c>
      <c r="C39" s="146"/>
      <c r="D39" s="146"/>
      <c r="E39" s="8"/>
      <c r="F39" s="8"/>
      <c r="G39" s="9"/>
    </row>
    <row r="40" spans="1:7" ht="2.85" customHeight="1" x14ac:dyDescent="0.2">
      <c r="A40" s="27"/>
      <c r="B40" s="8"/>
      <c r="C40" s="8"/>
      <c r="D40" s="8"/>
      <c r="E40" s="8"/>
      <c r="F40" s="8"/>
      <c r="G40" s="9"/>
    </row>
    <row r="41" spans="1:7" x14ac:dyDescent="0.2">
      <c r="A41" s="27">
        <v>6</v>
      </c>
      <c r="B41" s="9" t="s">
        <v>31</v>
      </c>
      <c r="C41" s="63"/>
      <c r="D41" s="48"/>
      <c r="E41" s="49" t="s">
        <v>26</v>
      </c>
      <c r="F41" s="69">
        <v>68</v>
      </c>
      <c r="G41" s="50">
        <f>D41*F41</f>
        <v>0</v>
      </c>
    </row>
    <row r="42" spans="1:7" x14ac:dyDescent="0.2">
      <c r="A42" s="27"/>
      <c r="B42" s="146" t="s">
        <v>30</v>
      </c>
      <c r="C42" s="147"/>
      <c r="D42" s="147"/>
      <c r="E42" s="8"/>
      <c r="F42" s="8"/>
      <c r="G42" s="9"/>
    </row>
    <row r="43" spans="1:7" ht="2.85" customHeight="1" x14ac:dyDescent="0.2">
      <c r="A43" s="27"/>
      <c r="B43" s="8"/>
      <c r="C43" s="8"/>
      <c r="D43" s="8"/>
      <c r="E43" s="8"/>
      <c r="F43" s="8"/>
      <c r="G43" s="9"/>
    </row>
    <row r="44" spans="1:7" ht="12.75" customHeight="1" x14ac:dyDescent="0.2">
      <c r="A44" s="131" t="s">
        <v>34</v>
      </c>
      <c r="B44" s="132"/>
      <c r="C44" s="132"/>
      <c r="D44" s="132"/>
      <c r="E44" s="132"/>
      <c r="F44" s="132"/>
      <c r="G44" s="133"/>
    </row>
    <row r="45" spans="1:7" ht="2.85" customHeight="1" thickBot="1" x14ac:dyDescent="0.25">
      <c r="A45" s="27"/>
      <c r="B45" s="8"/>
      <c r="C45" s="8"/>
      <c r="D45" s="8"/>
      <c r="E45" s="8"/>
      <c r="F45" s="8"/>
      <c r="G45" s="9"/>
    </row>
    <row r="46" spans="1:7" ht="5.85" customHeight="1" x14ac:dyDescent="0.2">
      <c r="A46" s="27"/>
      <c r="B46" s="8"/>
      <c r="C46" s="8"/>
      <c r="D46" s="8"/>
      <c r="E46" s="8"/>
      <c r="F46" s="8"/>
      <c r="G46" s="64"/>
    </row>
    <row r="47" spans="1:7" ht="12.75" customHeight="1" x14ac:dyDescent="0.2">
      <c r="A47" s="27"/>
      <c r="B47" s="26" t="s">
        <v>35</v>
      </c>
      <c r="C47" s="8"/>
      <c r="D47" s="8"/>
      <c r="E47" s="8"/>
      <c r="F47" s="8"/>
      <c r="G47" s="65">
        <f>G29+G32+G35+G38+G41</f>
        <v>0</v>
      </c>
    </row>
    <row r="48" spans="1:7" ht="5.85" customHeight="1" thickBot="1" x14ac:dyDescent="0.25">
      <c r="A48" s="27"/>
      <c r="B48" s="26"/>
      <c r="C48" s="8"/>
      <c r="D48" s="8"/>
      <c r="E48" s="8"/>
      <c r="F48" s="8"/>
      <c r="G48" s="66"/>
    </row>
    <row r="49" spans="1:7" ht="2.85" customHeight="1" x14ac:dyDescent="0.2">
      <c r="A49" s="28"/>
      <c r="B49" s="12"/>
      <c r="C49" s="12"/>
      <c r="D49" s="12"/>
      <c r="E49" s="12"/>
      <c r="F49" s="12"/>
      <c r="G49" s="13"/>
    </row>
    <row r="50" spans="1:7" ht="12.75" customHeight="1" x14ac:dyDescent="0.2">
      <c r="A50" s="67"/>
      <c r="B50" s="8"/>
      <c r="C50" s="8"/>
      <c r="D50" s="8"/>
      <c r="E50" s="8"/>
      <c r="F50" s="8"/>
      <c r="G50" s="8"/>
    </row>
    <row r="51" spans="1:7" ht="12.75" customHeight="1" x14ac:dyDescent="0.2">
      <c r="A51" s="67"/>
      <c r="B51" s="8"/>
      <c r="C51" s="8"/>
      <c r="D51" s="8"/>
      <c r="E51" s="8"/>
      <c r="F51" s="8"/>
      <c r="G51" s="8"/>
    </row>
    <row r="52" spans="1:7" x14ac:dyDescent="0.2">
      <c r="A52" s="88"/>
      <c r="B52" s="89"/>
      <c r="C52" s="89"/>
      <c r="D52" s="89"/>
      <c r="E52" s="89"/>
      <c r="F52" s="89"/>
      <c r="G52" s="90"/>
    </row>
    <row r="53" spans="1:7" ht="2.85" customHeight="1" x14ac:dyDescent="0.2">
      <c r="A53" s="72"/>
      <c r="B53" s="5"/>
      <c r="C53" s="5"/>
      <c r="D53" s="5"/>
      <c r="E53" s="5"/>
      <c r="F53" s="5"/>
      <c r="G53" s="6"/>
    </row>
    <row r="54" spans="1:7" x14ac:dyDescent="0.2">
      <c r="A54" s="27"/>
      <c r="B54" s="51" t="s">
        <v>20</v>
      </c>
      <c r="C54" s="51" t="s">
        <v>21</v>
      </c>
      <c r="D54" s="51" t="s">
        <v>24</v>
      </c>
      <c r="E54" s="51" t="s">
        <v>25</v>
      </c>
      <c r="F54" s="70"/>
      <c r="G54" s="73"/>
    </row>
    <row r="55" spans="1:7" ht="2.85" customHeight="1" x14ac:dyDescent="0.2">
      <c r="A55" s="27"/>
      <c r="B55" s="8"/>
      <c r="C55" s="8"/>
      <c r="D55" s="8"/>
      <c r="E55" s="8"/>
      <c r="F55" s="53"/>
      <c r="G55" s="74"/>
    </row>
    <row r="56" spans="1:7" x14ac:dyDescent="0.2">
      <c r="A56" s="27">
        <v>7</v>
      </c>
      <c r="B56" s="8" t="s">
        <v>63</v>
      </c>
      <c r="C56" s="47"/>
      <c r="D56" s="101">
        <f>70%*D32</f>
        <v>0</v>
      </c>
      <c r="E56" s="49" t="s">
        <v>26</v>
      </c>
      <c r="F56" s="71"/>
      <c r="G56" s="60"/>
    </row>
    <row r="57" spans="1:7" ht="24.75" customHeight="1" x14ac:dyDescent="0.2">
      <c r="A57" s="28"/>
      <c r="B57" s="91" t="s">
        <v>62</v>
      </c>
      <c r="C57" s="130"/>
      <c r="D57" s="130"/>
      <c r="E57" s="12"/>
      <c r="F57" s="24"/>
      <c r="G57" s="100"/>
    </row>
    <row r="58" spans="1:7" ht="2.85" customHeight="1" x14ac:dyDescent="0.2">
      <c r="A58" s="21"/>
      <c r="B58" s="53"/>
      <c r="C58" s="21"/>
      <c r="D58" s="96"/>
      <c r="E58" s="53"/>
      <c r="F58" s="71"/>
      <c r="G58" s="98"/>
    </row>
    <row r="59" spans="1:7" x14ac:dyDescent="0.2">
      <c r="A59" s="21"/>
      <c r="B59" s="53"/>
      <c r="C59" s="21"/>
      <c r="D59" s="96"/>
      <c r="E59" s="53"/>
      <c r="F59" s="71"/>
      <c r="G59" s="98"/>
    </row>
    <row r="60" spans="1:7" ht="24.6" customHeight="1" x14ac:dyDescent="0.2">
      <c r="A60" s="21"/>
      <c r="B60" s="99"/>
      <c r="C60" s="99"/>
      <c r="D60" s="99"/>
      <c r="E60" s="53"/>
      <c r="F60" s="53"/>
      <c r="G60" s="53"/>
    </row>
    <row r="61" spans="1:7" ht="2.85" customHeight="1" x14ac:dyDescent="0.2">
      <c r="A61" s="21"/>
      <c r="B61" s="53"/>
      <c r="C61" s="53"/>
      <c r="D61" s="53"/>
      <c r="E61" s="53"/>
      <c r="F61" s="53"/>
      <c r="G61" s="53"/>
    </row>
    <row r="62" spans="1:7" x14ac:dyDescent="0.2">
      <c r="A62" s="21"/>
      <c r="B62" s="53"/>
      <c r="C62" s="21"/>
      <c r="D62" s="96"/>
      <c r="E62" s="53"/>
      <c r="F62" s="71"/>
      <c r="G62" s="98"/>
    </row>
    <row r="63" spans="1:7" ht="24.6" customHeight="1" x14ac:dyDescent="0.2">
      <c r="A63" s="21"/>
      <c r="B63" s="99"/>
      <c r="C63" s="99"/>
      <c r="D63" s="99"/>
      <c r="E63" s="53"/>
      <c r="F63" s="53"/>
      <c r="G63" s="53"/>
    </row>
    <row r="64" spans="1:7" ht="2.85" customHeight="1" x14ac:dyDescent="0.2">
      <c r="A64" s="21"/>
      <c r="B64" s="53"/>
      <c r="C64" s="53"/>
      <c r="D64" s="53"/>
      <c r="E64" s="53"/>
      <c r="F64" s="53"/>
      <c r="G64" s="53"/>
    </row>
    <row r="65" spans="1:7" x14ac:dyDescent="0.2">
      <c r="A65" s="21"/>
      <c r="B65" s="53"/>
      <c r="C65" s="21"/>
      <c r="D65" s="96"/>
      <c r="E65" s="53"/>
      <c r="F65" s="71"/>
      <c r="G65" s="98"/>
    </row>
    <row r="66" spans="1:7" ht="24.6" customHeight="1" x14ac:dyDescent="0.2">
      <c r="A66" s="21"/>
      <c r="B66" s="99"/>
      <c r="C66" s="99"/>
      <c r="D66" s="99"/>
      <c r="E66" s="53"/>
      <c r="F66" s="53"/>
      <c r="G66" s="53"/>
    </row>
    <row r="67" spans="1:7" ht="2.85" customHeight="1" x14ac:dyDescent="0.2">
      <c r="A67" s="21"/>
      <c r="B67" s="53"/>
      <c r="C67" s="53"/>
      <c r="D67" s="53"/>
      <c r="E67" s="53"/>
      <c r="F67" s="53"/>
      <c r="G67" s="53"/>
    </row>
    <row r="68" spans="1:7" x14ac:dyDescent="0.2">
      <c r="A68" s="21"/>
      <c r="B68" s="53"/>
      <c r="C68" s="53"/>
      <c r="D68" s="53"/>
      <c r="E68" s="53"/>
      <c r="F68" s="53"/>
      <c r="G68" s="53"/>
    </row>
    <row r="70" spans="1:7" x14ac:dyDescent="0.2">
      <c r="D70" s="35"/>
    </row>
    <row r="71" spans="1:7" x14ac:dyDescent="0.2">
      <c r="G71" s="35"/>
    </row>
  </sheetData>
  <mergeCells count="12">
    <mergeCell ref="C57:D57"/>
    <mergeCell ref="A44:G44"/>
    <mergeCell ref="A1:G4"/>
    <mergeCell ref="D6:F6"/>
    <mergeCell ref="D7:F7"/>
    <mergeCell ref="A25:G25"/>
    <mergeCell ref="B30:D30"/>
    <mergeCell ref="B33:D33"/>
    <mergeCell ref="B36:D36"/>
    <mergeCell ref="B39:D39"/>
    <mergeCell ref="B42:D42"/>
    <mergeCell ref="A12:G12"/>
  </mergeCells>
  <pageMargins left="0.51181102362204722" right="0.47244094488188981" top="0.74803149606299213" bottom="0.74803149606299213" header="0.31496062992125984" footer="0.31496062992125984"/>
  <pageSetup paperSize="9" orientation="portrait" r:id="rId1"/>
  <headerFooter>
    <oddHeader xml:space="preserve">&amp;CDelområde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"/>
  <sheetViews>
    <sheetView view="pageLayout" zoomScaleNormal="100" workbookViewId="0">
      <selection activeCell="F20" sqref="F20"/>
    </sheetView>
  </sheetViews>
  <sheetFormatPr defaultColWidth="8.7265625" defaultRowHeight="13.2" x14ac:dyDescent="0.2"/>
  <cols>
    <col min="1" max="1" width="7.7265625" style="36" customWidth="1"/>
    <col min="2" max="2" width="26.90625" style="2" customWidth="1"/>
    <col min="3" max="4" width="11.08984375" style="2" customWidth="1"/>
    <col min="5" max="5" width="5.7265625" style="2" customWidth="1"/>
    <col min="6" max="6" width="5.453125" style="2" customWidth="1"/>
    <col min="7" max="7" width="13.7265625" style="2" bestFit="1" customWidth="1"/>
    <col min="8" max="16384" width="8.7265625" style="2"/>
  </cols>
  <sheetData>
    <row r="1" spans="1:7" ht="12.75" customHeight="1" x14ac:dyDescent="0.2">
      <c r="A1" s="134" t="s">
        <v>72</v>
      </c>
      <c r="B1" s="135"/>
      <c r="C1" s="135"/>
      <c r="D1" s="135"/>
      <c r="E1" s="135"/>
      <c r="F1" s="135"/>
      <c r="G1" s="136"/>
    </row>
    <row r="2" spans="1:7" x14ac:dyDescent="0.2">
      <c r="A2" s="137"/>
      <c r="B2" s="138"/>
      <c r="C2" s="138"/>
      <c r="D2" s="138"/>
      <c r="E2" s="138"/>
      <c r="F2" s="138"/>
      <c r="G2" s="139"/>
    </row>
    <row r="3" spans="1:7" x14ac:dyDescent="0.2">
      <c r="A3" s="137"/>
      <c r="B3" s="138"/>
      <c r="C3" s="138"/>
      <c r="D3" s="138"/>
      <c r="E3" s="138"/>
      <c r="F3" s="138"/>
      <c r="G3" s="139"/>
    </row>
    <row r="4" spans="1:7" ht="42.6" customHeight="1" thickBot="1" x14ac:dyDescent="0.25">
      <c r="A4" s="140"/>
      <c r="B4" s="141"/>
      <c r="C4" s="141"/>
      <c r="D4" s="141"/>
      <c r="E4" s="141"/>
      <c r="F4" s="141"/>
      <c r="G4" s="142"/>
    </row>
    <row r="5" spans="1:7" ht="2.85" customHeight="1" thickBot="1" x14ac:dyDescent="0.25">
      <c r="A5" s="37"/>
      <c r="B5" s="3"/>
      <c r="C5" s="3"/>
      <c r="D5" s="3"/>
      <c r="E5" s="3"/>
      <c r="F5" s="3"/>
      <c r="G5" s="3"/>
    </row>
    <row r="6" spans="1:7" x14ac:dyDescent="0.2">
      <c r="A6" s="40"/>
      <c r="B6" s="16" t="str">
        <f>Forside!B6</f>
        <v>Tilbuddet vedrører følgende fagentreprise:</v>
      </c>
      <c r="C6" s="16"/>
      <c r="D6" s="143" t="str">
        <f>Forside!D6</f>
        <v>Tagentrepriser</v>
      </c>
      <c r="E6" s="143"/>
      <c r="F6" s="143"/>
      <c r="G6" s="17"/>
    </row>
    <row r="7" spans="1:7" ht="13.8" thickBot="1" x14ac:dyDescent="0.25">
      <c r="A7" s="41"/>
      <c r="B7" s="19" t="str">
        <f>Forside!B7</f>
        <v>Opgavestørrelse:</v>
      </c>
      <c r="C7" s="19"/>
      <c r="D7" s="144" t="str">
        <f>Forside!D7</f>
        <v>Under 300.000 kr. ekskl. moms</v>
      </c>
      <c r="E7" s="144"/>
      <c r="F7" s="144"/>
      <c r="G7" s="20"/>
    </row>
    <row r="8" spans="1:7" ht="2.85" customHeight="1" x14ac:dyDescent="0.2">
      <c r="A8" s="42"/>
    </row>
    <row r="9" spans="1:7" x14ac:dyDescent="0.2">
      <c r="A9" s="42"/>
      <c r="B9" s="1" t="str">
        <f>Forside!B50</f>
        <v>Forklaringer</v>
      </c>
    </row>
    <row r="10" spans="1:7" ht="2.85" customHeight="1" x14ac:dyDescent="0.2">
      <c r="A10" s="42"/>
      <c r="B10" s="1"/>
    </row>
    <row r="11" spans="1:7" x14ac:dyDescent="0.2">
      <c r="A11" s="38" t="str">
        <f>Forside!A52</f>
        <v>Alle nettopriser skal være i danske kr. ekskl. moms.</v>
      </c>
      <c r="B11" s="5"/>
      <c r="C11" s="5"/>
      <c r="D11" s="5"/>
      <c r="E11" s="5"/>
      <c r="F11" s="5"/>
      <c r="G11" s="6"/>
    </row>
    <row r="12" spans="1:7" ht="27" customHeight="1" x14ac:dyDescent="0.2">
      <c r="A12" s="105" t="str">
        <f>Forside!A53</f>
        <v>Nettopriser skal være inkl. alle afgifter og gebyrer, herunder eventuelle miljøafgifter og –gebyrer samt indeholde smudstillæg og tillæg for varmt arbejde.</v>
      </c>
      <c r="B12" s="106"/>
      <c r="C12" s="106"/>
      <c r="D12" s="106"/>
      <c r="E12" s="106"/>
      <c r="F12" s="106"/>
      <c r="G12" s="107"/>
    </row>
    <row r="13" spans="1:7" x14ac:dyDescent="0.2">
      <c r="A13" s="39" t="str">
        <f>Forside!A55</f>
        <v>Ved uoverensstemmelse mellem entreprisesum på forside og for delområde, er forsidens entreprisesum gældende</v>
      </c>
      <c r="B13" s="8"/>
      <c r="C13" s="8"/>
      <c r="D13" s="8"/>
      <c r="E13" s="8"/>
      <c r="F13" s="8"/>
      <c r="G13" s="9"/>
    </row>
    <row r="14" spans="1:7" x14ac:dyDescent="0.2">
      <c r="A14" s="39"/>
      <c r="B14" s="8"/>
      <c r="C14" s="8"/>
      <c r="D14" s="8"/>
      <c r="E14" s="8"/>
      <c r="F14" s="8"/>
      <c r="G14" s="9"/>
    </row>
    <row r="15" spans="1:7" x14ac:dyDescent="0.2">
      <c r="A15" s="43"/>
      <c r="B15" s="8" t="str">
        <f>Forside!B57</f>
        <v>Orange felter SKAL udfyldes af tilbudsgiver</v>
      </c>
      <c r="C15" s="8"/>
      <c r="D15" s="8"/>
      <c r="E15" s="8"/>
      <c r="F15" s="8"/>
      <c r="G15" s="9"/>
    </row>
    <row r="16" spans="1:7" x14ac:dyDescent="0.2">
      <c r="A16" s="45"/>
      <c r="B16" s="8" t="str">
        <f>Forside!B58</f>
        <v>Grå felter KAN udfyldes af tilbudsgiver, men er ikke et krav</v>
      </c>
      <c r="C16" s="8"/>
      <c r="D16" s="8"/>
      <c r="E16" s="8"/>
      <c r="F16" s="8"/>
      <c r="G16" s="9"/>
    </row>
    <row r="17" spans="1:7" x14ac:dyDescent="0.2">
      <c r="A17" s="44"/>
      <c r="B17" s="12" t="str">
        <f>Forside!B59</f>
        <v>Lysegrønne felter udfyldes automatisk</v>
      </c>
      <c r="C17" s="12"/>
      <c r="D17" s="12"/>
      <c r="E17" s="12"/>
      <c r="F17" s="12"/>
      <c r="G17" s="13"/>
    </row>
    <row r="18" spans="1:7" ht="2.85" customHeight="1" x14ac:dyDescent="0.2">
      <c r="A18" s="42"/>
    </row>
    <row r="19" spans="1:7" ht="12.75" customHeight="1" x14ac:dyDescent="0.2">
      <c r="A19" s="42"/>
    </row>
    <row r="20" spans="1:7" ht="12.75" customHeight="1" x14ac:dyDescent="0.2">
      <c r="A20" s="42"/>
    </row>
    <row r="21" spans="1:7" x14ac:dyDescent="0.2">
      <c r="A21" s="68"/>
      <c r="B21" s="51" t="s">
        <v>18</v>
      </c>
      <c r="C21" s="12"/>
      <c r="D21" s="12"/>
      <c r="E21" s="12"/>
      <c r="F21" s="12"/>
      <c r="G21" s="12"/>
    </row>
    <row r="22" spans="1:7" ht="2.85" customHeight="1" x14ac:dyDescent="0.2">
      <c r="A22" s="42"/>
    </row>
    <row r="23" spans="1:7" x14ac:dyDescent="0.2">
      <c r="A23" s="54" t="s">
        <v>19</v>
      </c>
      <c r="B23" s="55"/>
      <c r="C23" s="55"/>
      <c r="D23" s="55"/>
      <c r="E23" s="55"/>
      <c r="F23" s="55"/>
      <c r="G23" s="56"/>
    </row>
    <row r="24" spans="1:7" ht="2.85" customHeight="1" x14ac:dyDescent="0.2">
      <c r="A24" s="57"/>
      <c r="B24" s="26"/>
      <c r="C24" s="26"/>
      <c r="D24" s="26"/>
      <c r="E24" s="26"/>
      <c r="F24" s="26"/>
      <c r="G24" s="58"/>
    </row>
    <row r="25" spans="1:7" ht="12.75" customHeight="1" x14ac:dyDescent="0.2">
      <c r="A25" s="131" t="s">
        <v>33</v>
      </c>
      <c r="B25" s="132"/>
      <c r="C25" s="132"/>
      <c r="D25" s="132"/>
      <c r="E25" s="132"/>
      <c r="F25" s="132"/>
      <c r="G25" s="133"/>
    </row>
    <row r="26" spans="1:7" ht="2.85" customHeight="1" x14ac:dyDescent="0.2">
      <c r="A26" s="57"/>
      <c r="B26" s="26"/>
      <c r="C26" s="26"/>
      <c r="D26" s="26"/>
      <c r="E26" s="26"/>
      <c r="F26" s="26"/>
      <c r="G26" s="58"/>
    </row>
    <row r="27" spans="1:7" ht="12.75" customHeight="1" x14ac:dyDescent="0.2">
      <c r="A27" s="57"/>
      <c r="B27" s="51" t="s">
        <v>20</v>
      </c>
      <c r="C27" s="51" t="s">
        <v>21</v>
      </c>
      <c r="D27" s="51" t="s">
        <v>24</v>
      </c>
      <c r="E27" s="51" t="s">
        <v>25</v>
      </c>
      <c r="F27" s="51" t="s">
        <v>22</v>
      </c>
      <c r="G27" s="59" t="s">
        <v>23</v>
      </c>
    </row>
    <row r="28" spans="1:7" ht="2.85" customHeight="1" x14ac:dyDescent="0.2">
      <c r="A28" s="57"/>
      <c r="B28" s="26"/>
      <c r="C28" s="26"/>
      <c r="D28" s="26"/>
      <c r="E28" s="26"/>
      <c r="F28" s="26"/>
      <c r="G28" s="58"/>
    </row>
    <row r="29" spans="1:7" x14ac:dyDescent="0.2">
      <c r="A29" s="27">
        <v>1</v>
      </c>
      <c r="B29" s="53" t="s">
        <v>27</v>
      </c>
      <c r="C29" s="47"/>
      <c r="D29" s="48"/>
      <c r="E29" s="49" t="s">
        <v>26</v>
      </c>
      <c r="F29" s="69">
        <v>315</v>
      </c>
      <c r="G29" s="50">
        <f>D29*F29</f>
        <v>0</v>
      </c>
    </row>
    <row r="30" spans="1:7" ht="51.75" customHeight="1" x14ac:dyDescent="0.2">
      <c r="A30" s="27"/>
      <c r="B30" s="145" t="s">
        <v>36</v>
      </c>
      <c r="C30" s="145"/>
      <c r="D30" s="145"/>
      <c r="E30" s="8"/>
      <c r="F30" s="8"/>
      <c r="G30" s="9"/>
    </row>
    <row r="31" spans="1:7" ht="2.85" customHeight="1" x14ac:dyDescent="0.2">
      <c r="A31" s="27"/>
      <c r="B31" s="8"/>
      <c r="C31" s="8"/>
      <c r="D31" s="8"/>
      <c r="E31" s="8"/>
      <c r="F31" s="8"/>
      <c r="G31" s="9"/>
    </row>
    <row r="32" spans="1:7" x14ac:dyDescent="0.2">
      <c r="A32" s="27">
        <f>A29+1</f>
        <v>2</v>
      </c>
      <c r="B32" s="53" t="s">
        <v>37</v>
      </c>
      <c r="C32" s="47"/>
      <c r="D32" s="48"/>
      <c r="E32" s="49" t="s">
        <v>26</v>
      </c>
      <c r="F32" s="69">
        <v>1250</v>
      </c>
      <c r="G32" s="50">
        <f>D32*F32</f>
        <v>0</v>
      </c>
    </row>
    <row r="33" spans="1:7" ht="51.75" customHeight="1" x14ac:dyDescent="0.2">
      <c r="A33" s="27"/>
      <c r="B33" s="145" t="s">
        <v>36</v>
      </c>
      <c r="C33" s="145"/>
      <c r="D33" s="145"/>
      <c r="E33" s="8"/>
      <c r="F33" s="8"/>
      <c r="G33" s="9"/>
    </row>
    <row r="34" spans="1:7" ht="2.85" customHeight="1" x14ac:dyDescent="0.2">
      <c r="A34" s="27"/>
      <c r="B34" s="8"/>
      <c r="C34" s="8"/>
      <c r="D34" s="8"/>
      <c r="E34" s="8"/>
      <c r="F34" s="8"/>
      <c r="G34" s="9"/>
    </row>
    <row r="35" spans="1:7" x14ac:dyDescent="0.2">
      <c r="A35" s="27">
        <v>4</v>
      </c>
      <c r="B35" s="8" t="s">
        <v>28</v>
      </c>
      <c r="C35" s="47"/>
      <c r="D35" s="48"/>
      <c r="E35" s="49" t="s">
        <v>38</v>
      </c>
      <c r="F35" s="69">
        <v>15</v>
      </c>
      <c r="G35" s="50">
        <f>D35*F35</f>
        <v>0</v>
      </c>
    </row>
    <row r="36" spans="1:7" ht="39.6" customHeight="1" x14ac:dyDescent="0.2">
      <c r="A36" s="27"/>
      <c r="B36" s="145" t="s">
        <v>59</v>
      </c>
      <c r="C36" s="145"/>
      <c r="D36" s="145"/>
      <c r="E36" s="8"/>
      <c r="F36" s="8"/>
      <c r="G36" s="9"/>
    </row>
    <row r="37" spans="1:7" ht="2.85" customHeight="1" x14ac:dyDescent="0.2">
      <c r="A37" s="27"/>
      <c r="B37" s="8"/>
      <c r="C37" s="8"/>
      <c r="D37" s="8"/>
      <c r="E37" s="8"/>
      <c r="F37" s="8"/>
      <c r="G37" s="9"/>
    </row>
    <row r="38" spans="1:7" x14ac:dyDescent="0.2">
      <c r="A38" s="27">
        <v>5</v>
      </c>
      <c r="B38" s="8" t="s">
        <v>29</v>
      </c>
      <c r="C38" s="47"/>
      <c r="D38" s="48"/>
      <c r="E38" s="49" t="s">
        <v>26</v>
      </c>
      <c r="F38" s="69">
        <v>110</v>
      </c>
      <c r="G38" s="50">
        <f>D38*F38</f>
        <v>0</v>
      </c>
    </row>
    <row r="39" spans="1:7" x14ac:dyDescent="0.2">
      <c r="A39" s="27"/>
      <c r="B39" s="146" t="s">
        <v>30</v>
      </c>
      <c r="C39" s="146"/>
      <c r="D39" s="146"/>
      <c r="E39" s="8"/>
      <c r="F39" s="8"/>
      <c r="G39" s="9"/>
    </row>
    <row r="40" spans="1:7" ht="2.85" customHeight="1" x14ac:dyDescent="0.2">
      <c r="A40" s="27"/>
      <c r="B40" s="8"/>
      <c r="C40" s="8"/>
      <c r="D40" s="8"/>
      <c r="E40" s="8"/>
      <c r="F40" s="8"/>
      <c r="G40" s="9"/>
    </row>
    <row r="41" spans="1:7" x14ac:dyDescent="0.2">
      <c r="A41" s="27">
        <v>6</v>
      </c>
      <c r="B41" s="9" t="s">
        <v>31</v>
      </c>
      <c r="C41" s="63"/>
      <c r="D41" s="48"/>
      <c r="E41" s="49" t="s">
        <v>26</v>
      </c>
      <c r="F41" s="69">
        <v>60</v>
      </c>
      <c r="G41" s="50">
        <f>D41*F41</f>
        <v>0</v>
      </c>
    </row>
    <row r="42" spans="1:7" x14ac:dyDescent="0.2">
      <c r="A42" s="27"/>
      <c r="B42" s="146" t="s">
        <v>30</v>
      </c>
      <c r="C42" s="147"/>
      <c r="D42" s="147"/>
      <c r="E42" s="8"/>
      <c r="F42" s="8"/>
      <c r="G42" s="9"/>
    </row>
    <row r="43" spans="1:7" ht="2.85" customHeight="1" x14ac:dyDescent="0.2">
      <c r="A43" s="27"/>
      <c r="B43" s="8"/>
      <c r="C43" s="8"/>
      <c r="D43" s="8"/>
      <c r="E43" s="8"/>
      <c r="F43" s="8"/>
      <c r="G43" s="9"/>
    </row>
    <row r="44" spans="1:7" ht="12.75" customHeight="1" x14ac:dyDescent="0.2">
      <c r="A44" s="131" t="s">
        <v>34</v>
      </c>
      <c r="B44" s="132"/>
      <c r="C44" s="132"/>
      <c r="D44" s="132"/>
      <c r="E44" s="132"/>
      <c r="F44" s="132"/>
      <c r="G44" s="133"/>
    </row>
    <row r="45" spans="1:7" ht="2.85" customHeight="1" thickBot="1" x14ac:dyDescent="0.25">
      <c r="A45" s="27"/>
      <c r="B45" s="8"/>
      <c r="C45" s="8"/>
      <c r="D45" s="8"/>
      <c r="E45" s="8"/>
      <c r="F45" s="8"/>
      <c r="G45" s="9"/>
    </row>
    <row r="46" spans="1:7" ht="5.85" customHeight="1" x14ac:dyDescent="0.2">
      <c r="A46" s="27"/>
      <c r="B46" s="8"/>
      <c r="C46" s="8"/>
      <c r="D46" s="8"/>
      <c r="E46" s="8"/>
      <c r="F46" s="8"/>
      <c r="G46" s="64"/>
    </row>
    <row r="47" spans="1:7" ht="12.75" customHeight="1" x14ac:dyDescent="0.2">
      <c r="A47" s="27"/>
      <c r="B47" s="26" t="s">
        <v>35</v>
      </c>
      <c r="C47" s="8"/>
      <c r="D47" s="8"/>
      <c r="E47" s="8"/>
      <c r="F47" s="8"/>
      <c r="G47" s="65">
        <f>G29+G32+G35+G38+G41</f>
        <v>0</v>
      </c>
    </row>
    <row r="48" spans="1:7" ht="5.85" customHeight="1" thickBot="1" x14ac:dyDescent="0.25">
      <c r="A48" s="27"/>
      <c r="B48" s="26"/>
      <c r="C48" s="8"/>
      <c r="D48" s="8"/>
      <c r="E48" s="8"/>
      <c r="F48" s="8"/>
      <c r="G48" s="66"/>
    </row>
    <row r="49" spans="1:7" ht="2.85" customHeight="1" x14ac:dyDescent="0.2">
      <c r="A49" s="28"/>
      <c r="B49" s="12"/>
      <c r="C49" s="12"/>
      <c r="D49" s="12"/>
      <c r="E49" s="12"/>
      <c r="F49" s="12"/>
      <c r="G49" s="13"/>
    </row>
    <row r="50" spans="1:7" ht="12.75" customHeight="1" x14ac:dyDescent="0.2">
      <c r="A50" s="67"/>
      <c r="B50" s="8"/>
      <c r="C50" s="8"/>
      <c r="D50" s="8"/>
      <c r="E50" s="8"/>
      <c r="F50" s="8"/>
      <c r="G50" s="8"/>
    </row>
    <row r="51" spans="1:7" ht="12.75" customHeight="1" x14ac:dyDescent="0.2">
      <c r="A51" s="21"/>
      <c r="B51" s="53"/>
      <c r="C51" s="53"/>
      <c r="D51" s="53"/>
      <c r="E51" s="53"/>
      <c r="F51" s="53"/>
      <c r="G51" s="53"/>
    </row>
    <row r="52" spans="1:7" x14ac:dyDescent="0.2">
      <c r="A52" s="88"/>
      <c r="B52" s="89"/>
      <c r="C52" s="89"/>
      <c r="D52" s="89"/>
      <c r="E52" s="89"/>
      <c r="F52" s="89"/>
      <c r="G52" s="90"/>
    </row>
    <row r="53" spans="1:7" ht="2.85" customHeight="1" x14ac:dyDescent="0.2">
      <c r="A53" s="72"/>
      <c r="B53" s="5"/>
      <c r="C53" s="5"/>
      <c r="D53" s="5"/>
      <c r="E53" s="5"/>
      <c r="F53" s="5"/>
      <c r="G53" s="6"/>
    </row>
    <row r="54" spans="1:7" x14ac:dyDescent="0.2">
      <c r="A54" s="27"/>
      <c r="B54" s="51" t="s">
        <v>20</v>
      </c>
      <c r="C54" s="51" t="s">
        <v>21</v>
      </c>
      <c r="D54" s="51" t="s">
        <v>24</v>
      </c>
      <c r="E54" s="51" t="s">
        <v>25</v>
      </c>
      <c r="F54" s="70"/>
      <c r="G54" s="73"/>
    </row>
    <row r="55" spans="1:7" ht="2.85" customHeight="1" x14ac:dyDescent="0.2">
      <c r="A55" s="27"/>
      <c r="B55" s="8"/>
      <c r="C55" s="8"/>
      <c r="D55" s="8"/>
      <c r="E55" s="8"/>
      <c r="F55" s="53"/>
      <c r="G55" s="74"/>
    </row>
    <row r="56" spans="1:7" x14ac:dyDescent="0.2">
      <c r="A56" s="27">
        <v>7</v>
      </c>
      <c r="B56" s="8" t="s">
        <v>63</v>
      </c>
      <c r="C56" s="47"/>
      <c r="D56" s="101">
        <f>70%*D32</f>
        <v>0</v>
      </c>
      <c r="E56" s="49" t="s">
        <v>26</v>
      </c>
      <c r="F56" s="71"/>
      <c r="G56" s="60"/>
    </row>
    <row r="57" spans="1:7" ht="24.75" customHeight="1" x14ac:dyDescent="0.2">
      <c r="A57" s="28"/>
      <c r="B57" s="91" t="s">
        <v>62</v>
      </c>
      <c r="C57" s="130"/>
      <c r="D57" s="130"/>
      <c r="E57" s="12"/>
      <c r="F57" s="24"/>
      <c r="G57" s="100"/>
    </row>
    <row r="58" spans="1:7" ht="2.85" customHeight="1" x14ac:dyDescent="0.2">
      <c r="A58" s="21"/>
      <c r="B58" s="53"/>
      <c r="C58" s="21"/>
      <c r="D58" s="96"/>
      <c r="E58" s="53"/>
      <c r="F58" s="71"/>
      <c r="G58" s="98"/>
    </row>
    <row r="59" spans="1:7" x14ac:dyDescent="0.2">
      <c r="A59" s="21"/>
      <c r="B59" s="53"/>
      <c r="C59" s="21"/>
      <c r="D59" s="96"/>
      <c r="E59" s="53"/>
      <c r="F59" s="71"/>
      <c r="G59" s="98"/>
    </row>
    <row r="60" spans="1:7" ht="24.6" customHeight="1" x14ac:dyDescent="0.2">
      <c r="A60" s="21"/>
      <c r="B60" s="99"/>
      <c r="C60" s="99"/>
      <c r="D60" s="99"/>
      <c r="E60" s="53"/>
      <c r="F60" s="53"/>
      <c r="G60" s="53"/>
    </row>
    <row r="61" spans="1:7" ht="2.85" customHeight="1" x14ac:dyDescent="0.2">
      <c r="A61" s="21"/>
      <c r="B61" s="53"/>
      <c r="C61" s="53"/>
      <c r="D61" s="53"/>
      <c r="E61" s="53"/>
      <c r="F61" s="53"/>
      <c r="G61" s="53"/>
    </row>
    <row r="62" spans="1:7" x14ac:dyDescent="0.2">
      <c r="A62" s="21"/>
      <c r="B62" s="53"/>
      <c r="C62" s="21"/>
      <c r="D62" s="96"/>
      <c r="E62" s="53"/>
      <c r="F62" s="71"/>
      <c r="G62" s="98"/>
    </row>
    <row r="63" spans="1:7" ht="24.6" customHeight="1" x14ac:dyDescent="0.2">
      <c r="A63" s="21"/>
      <c r="B63" s="99"/>
      <c r="C63" s="99"/>
      <c r="D63" s="99"/>
      <c r="E63" s="53"/>
      <c r="F63" s="53"/>
      <c r="G63" s="53"/>
    </row>
    <row r="64" spans="1:7" ht="2.85" customHeight="1" x14ac:dyDescent="0.2">
      <c r="A64" s="21"/>
      <c r="B64" s="53"/>
      <c r="C64" s="53"/>
      <c r="D64" s="53"/>
      <c r="E64" s="53"/>
      <c r="F64" s="53"/>
      <c r="G64" s="53"/>
    </row>
    <row r="65" spans="1:7" x14ac:dyDescent="0.2">
      <c r="A65" s="21"/>
      <c r="B65" s="53"/>
      <c r="C65" s="21"/>
      <c r="D65" s="96"/>
      <c r="E65" s="53"/>
      <c r="F65" s="71"/>
      <c r="G65" s="98"/>
    </row>
    <row r="66" spans="1:7" ht="24.6" customHeight="1" x14ac:dyDescent="0.2">
      <c r="A66" s="21"/>
      <c r="B66" s="99"/>
      <c r="C66" s="99"/>
      <c r="D66" s="99"/>
      <c r="E66" s="53"/>
      <c r="F66" s="53"/>
      <c r="G66" s="53"/>
    </row>
    <row r="67" spans="1:7" ht="2.85" customHeight="1" x14ac:dyDescent="0.2">
      <c r="A67" s="21"/>
      <c r="B67" s="53"/>
      <c r="C67" s="53"/>
      <c r="D67" s="53"/>
      <c r="E67" s="53"/>
      <c r="F67" s="53"/>
      <c r="G67" s="53"/>
    </row>
    <row r="68" spans="1:7" x14ac:dyDescent="0.2">
      <c r="A68" s="21"/>
      <c r="B68" s="53"/>
      <c r="C68" s="53"/>
      <c r="D68" s="53"/>
      <c r="E68" s="53"/>
      <c r="F68" s="53"/>
      <c r="G68" s="53"/>
    </row>
    <row r="70" spans="1:7" x14ac:dyDescent="0.2">
      <c r="D70" s="35"/>
    </row>
    <row r="71" spans="1:7" x14ac:dyDescent="0.2">
      <c r="G71" s="35"/>
    </row>
  </sheetData>
  <mergeCells count="12">
    <mergeCell ref="C57:D57"/>
    <mergeCell ref="A44:G44"/>
    <mergeCell ref="A1:G4"/>
    <mergeCell ref="D6:F6"/>
    <mergeCell ref="D7:F7"/>
    <mergeCell ref="A25:G25"/>
    <mergeCell ref="B30:D30"/>
    <mergeCell ref="B33:D33"/>
    <mergeCell ref="B36:D36"/>
    <mergeCell ref="B39:D39"/>
    <mergeCell ref="B42:D42"/>
    <mergeCell ref="A12:G12"/>
  </mergeCells>
  <pageMargins left="0.51181102362204722" right="0.47244094488188981" top="0.74803149606299213" bottom="0.74803149606299213" header="0.31496062992125984" footer="0.31496062992125984"/>
  <pageSetup paperSize="9" orientation="portrait" r:id="rId1"/>
  <headerFooter>
    <oddHeader xml:space="preserve">&amp;CDelområde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1"/>
  <sheetViews>
    <sheetView view="pageLayout" zoomScaleNormal="100" workbookViewId="0">
      <selection activeCell="G20" sqref="G20"/>
    </sheetView>
  </sheetViews>
  <sheetFormatPr defaultColWidth="8.7265625" defaultRowHeight="13.2" x14ac:dyDescent="0.2"/>
  <cols>
    <col min="1" max="1" width="7.7265625" style="36" customWidth="1"/>
    <col min="2" max="2" width="26.90625" style="2" customWidth="1"/>
    <col min="3" max="4" width="11.08984375" style="2" customWidth="1"/>
    <col min="5" max="5" width="5.7265625" style="2" customWidth="1"/>
    <col min="6" max="6" width="5.453125" style="2" customWidth="1"/>
    <col min="7" max="7" width="13.7265625" style="2" bestFit="1" customWidth="1"/>
    <col min="8" max="16384" width="8.7265625" style="2"/>
  </cols>
  <sheetData>
    <row r="1" spans="1:7" ht="12.75" customHeight="1" x14ac:dyDescent="0.2">
      <c r="A1" s="134" t="s">
        <v>73</v>
      </c>
      <c r="B1" s="135"/>
      <c r="C1" s="135"/>
      <c r="D1" s="135"/>
      <c r="E1" s="135"/>
      <c r="F1" s="135"/>
      <c r="G1" s="136"/>
    </row>
    <row r="2" spans="1:7" x14ac:dyDescent="0.2">
      <c r="A2" s="137"/>
      <c r="B2" s="138"/>
      <c r="C2" s="138"/>
      <c r="D2" s="138"/>
      <c r="E2" s="138"/>
      <c r="F2" s="138"/>
      <c r="G2" s="139"/>
    </row>
    <row r="3" spans="1:7" x14ac:dyDescent="0.2">
      <c r="A3" s="137"/>
      <c r="B3" s="138"/>
      <c r="C3" s="138"/>
      <c r="D3" s="138"/>
      <c r="E3" s="138"/>
      <c r="F3" s="138"/>
      <c r="G3" s="139"/>
    </row>
    <row r="4" spans="1:7" ht="13.8" thickBot="1" x14ac:dyDescent="0.25">
      <c r="A4" s="140"/>
      <c r="B4" s="141"/>
      <c r="C4" s="141"/>
      <c r="D4" s="141"/>
      <c r="E4" s="141"/>
      <c r="F4" s="141"/>
      <c r="G4" s="142"/>
    </row>
    <row r="5" spans="1:7" ht="2.85" customHeight="1" thickBot="1" x14ac:dyDescent="0.25">
      <c r="A5" s="37"/>
      <c r="B5" s="3"/>
      <c r="C5" s="3"/>
      <c r="D5" s="3"/>
      <c r="E5" s="3"/>
      <c r="F5" s="3"/>
      <c r="G5" s="3"/>
    </row>
    <row r="6" spans="1:7" x14ac:dyDescent="0.2">
      <c r="A6" s="40"/>
      <c r="B6" s="16" t="str">
        <f>Forside!B6</f>
        <v>Tilbuddet vedrører følgende fagentreprise:</v>
      </c>
      <c r="C6" s="16"/>
      <c r="D6" s="143" t="str">
        <f>Forside!D6</f>
        <v>Tagentrepriser</v>
      </c>
      <c r="E6" s="143"/>
      <c r="F6" s="143"/>
      <c r="G6" s="17"/>
    </row>
    <row r="7" spans="1:7" ht="13.8" thickBot="1" x14ac:dyDescent="0.25">
      <c r="A7" s="41"/>
      <c r="B7" s="19" t="str">
        <f>Forside!B7</f>
        <v>Opgavestørrelse:</v>
      </c>
      <c r="C7" s="19"/>
      <c r="D7" s="144" t="str">
        <f>Forside!D7</f>
        <v>Under 300.000 kr. ekskl. moms</v>
      </c>
      <c r="E7" s="144"/>
      <c r="F7" s="144"/>
      <c r="G7" s="20"/>
    </row>
    <row r="8" spans="1:7" ht="2.85" customHeight="1" x14ac:dyDescent="0.2">
      <c r="A8" s="42"/>
    </row>
    <row r="9" spans="1:7" x14ac:dyDescent="0.2">
      <c r="A9" s="42"/>
      <c r="B9" s="1" t="str">
        <f>Forside!B50</f>
        <v>Forklaringer</v>
      </c>
    </row>
    <row r="10" spans="1:7" ht="2.85" customHeight="1" x14ac:dyDescent="0.2">
      <c r="A10" s="42"/>
      <c r="B10" s="1"/>
    </row>
    <row r="11" spans="1:7" x14ac:dyDescent="0.2">
      <c r="A11" s="38" t="str">
        <f>Forside!A52</f>
        <v>Alle nettopriser skal være i danske kr. ekskl. moms.</v>
      </c>
      <c r="B11" s="5"/>
      <c r="C11" s="5"/>
      <c r="D11" s="5"/>
      <c r="E11" s="5"/>
      <c r="F11" s="5"/>
      <c r="G11" s="6"/>
    </row>
    <row r="12" spans="1:7" ht="30" customHeight="1" x14ac:dyDescent="0.2">
      <c r="A12" s="105" t="str">
        <f>Forside!A53</f>
        <v>Nettopriser skal være inkl. alle afgifter og gebyrer, herunder eventuelle miljøafgifter og –gebyrer samt indeholde smudstillæg og tillæg for varmt arbejde.</v>
      </c>
      <c r="B12" s="106"/>
      <c r="C12" s="106"/>
      <c r="D12" s="106"/>
      <c r="E12" s="106"/>
      <c r="F12" s="106"/>
      <c r="G12" s="107"/>
    </row>
    <row r="13" spans="1:7" x14ac:dyDescent="0.2">
      <c r="A13" s="39" t="str">
        <f>Forside!A55</f>
        <v>Ved uoverensstemmelse mellem entreprisesum på forside og for delområde, er forsidens entreprisesum gældende</v>
      </c>
      <c r="B13" s="8"/>
      <c r="C13" s="8"/>
      <c r="D13" s="8"/>
      <c r="E13" s="8"/>
      <c r="F13" s="8"/>
      <c r="G13" s="9"/>
    </row>
    <row r="14" spans="1:7" x14ac:dyDescent="0.2">
      <c r="A14" s="39"/>
      <c r="B14" s="8"/>
      <c r="C14" s="8"/>
      <c r="D14" s="8"/>
      <c r="E14" s="8"/>
      <c r="F14" s="8"/>
      <c r="G14" s="9"/>
    </row>
    <row r="15" spans="1:7" x14ac:dyDescent="0.2">
      <c r="A15" s="43"/>
      <c r="B15" s="8" t="str">
        <f>Forside!B57</f>
        <v>Orange felter SKAL udfyldes af tilbudsgiver</v>
      </c>
      <c r="C15" s="8"/>
      <c r="D15" s="8"/>
      <c r="E15" s="8"/>
      <c r="F15" s="8"/>
      <c r="G15" s="9"/>
    </row>
    <row r="16" spans="1:7" x14ac:dyDescent="0.2">
      <c r="A16" s="45"/>
      <c r="B16" s="8" t="str">
        <f>Forside!B58</f>
        <v>Grå felter KAN udfyldes af tilbudsgiver, men er ikke et krav</v>
      </c>
      <c r="C16" s="8"/>
      <c r="D16" s="8"/>
      <c r="E16" s="8"/>
      <c r="F16" s="8"/>
      <c r="G16" s="9"/>
    </row>
    <row r="17" spans="1:7" x14ac:dyDescent="0.2">
      <c r="A17" s="44"/>
      <c r="B17" s="12" t="str">
        <f>Forside!B59</f>
        <v>Lysegrønne felter udfyldes automatisk</v>
      </c>
      <c r="C17" s="12"/>
      <c r="D17" s="12"/>
      <c r="E17" s="12"/>
      <c r="F17" s="12"/>
      <c r="G17" s="13"/>
    </row>
    <row r="18" spans="1:7" ht="2.85" customHeight="1" x14ac:dyDescent="0.2">
      <c r="A18" s="42"/>
    </row>
    <row r="19" spans="1:7" ht="12.75" customHeight="1" x14ac:dyDescent="0.2">
      <c r="A19" s="42"/>
    </row>
    <row r="20" spans="1:7" ht="12.75" customHeight="1" x14ac:dyDescent="0.2">
      <c r="A20" s="42"/>
    </row>
    <row r="21" spans="1:7" x14ac:dyDescent="0.2">
      <c r="A21" s="68"/>
      <c r="B21" s="51" t="s">
        <v>18</v>
      </c>
      <c r="C21" s="12"/>
      <c r="D21" s="12"/>
      <c r="E21" s="12"/>
      <c r="F21" s="12"/>
      <c r="G21" s="12"/>
    </row>
    <row r="22" spans="1:7" ht="2.85" customHeight="1" x14ac:dyDescent="0.2">
      <c r="A22" s="42"/>
    </row>
    <row r="23" spans="1:7" x14ac:dyDescent="0.2">
      <c r="A23" s="54" t="s">
        <v>19</v>
      </c>
      <c r="B23" s="55"/>
      <c r="C23" s="55"/>
      <c r="D23" s="55"/>
      <c r="E23" s="55"/>
      <c r="F23" s="55"/>
      <c r="G23" s="56"/>
    </row>
    <row r="24" spans="1:7" ht="2.85" customHeight="1" x14ac:dyDescent="0.2">
      <c r="A24" s="57"/>
      <c r="B24" s="26"/>
      <c r="C24" s="26"/>
      <c r="D24" s="26"/>
      <c r="E24" s="26"/>
      <c r="F24" s="26"/>
      <c r="G24" s="58"/>
    </row>
    <row r="25" spans="1:7" ht="12.75" customHeight="1" x14ac:dyDescent="0.2">
      <c r="A25" s="131" t="s">
        <v>33</v>
      </c>
      <c r="B25" s="132"/>
      <c r="C25" s="132"/>
      <c r="D25" s="132"/>
      <c r="E25" s="132"/>
      <c r="F25" s="132"/>
      <c r="G25" s="133"/>
    </row>
    <row r="26" spans="1:7" ht="2.85" customHeight="1" x14ac:dyDescent="0.2">
      <c r="A26" s="57"/>
      <c r="B26" s="26"/>
      <c r="C26" s="26"/>
      <c r="D26" s="26"/>
      <c r="E26" s="26"/>
      <c r="F26" s="26"/>
      <c r="G26" s="58"/>
    </row>
    <row r="27" spans="1:7" ht="12.75" customHeight="1" x14ac:dyDescent="0.2">
      <c r="A27" s="57"/>
      <c r="B27" s="51" t="s">
        <v>20</v>
      </c>
      <c r="C27" s="51" t="s">
        <v>21</v>
      </c>
      <c r="D27" s="51" t="s">
        <v>24</v>
      </c>
      <c r="E27" s="51" t="s">
        <v>25</v>
      </c>
      <c r="F27" s="51" t="s">
        <v>22</v>
      </c>
      <c r="G27" s="59" t="s">
        <v>23</v>
      </c>
    </row>
    <row r="28" spans="1:7" ht="2.85" customHeight="1" x14ac:dyDescent="0.2">
      <c r="A28" s="57"/>
      <c r="B28" s="26"/>
      <c r="C28" s="26"/>
      <c r="D28" s="26"/>
      <c r="E28" s="26"/>
      <c r="F28" s="26"/>
      <c r="G28" s="58"/>
    </row>
    <row r="29" spans="1:7" x14ac:dyDescent="0.2">
      <c r="A29" s="27">
        <v>1</v>
      </c>
      <c r="B29" s="53" t="s">
        <v>27</v>
      </c>
      <c r="C29" s="47"/>
      <c r="D29" s="48"/>
      <c r="E29" s="49" t="s">
        <v>26</v>
      </c>
      <c r="F29" s="69">
        <v>280</v>
      </c>
      <c r="G29" s="50">
        <f>D29*F29</f>
        <v>0</v>
      </c>
    </row>
    <row r="30" spans="1:7" ht="51.75" customHeight="1" x14ac:dyDescent="0.2">
      <c r="A30" s="27"/>
      <c r="B30" s="145" t="s">
        <v>36</v>
      </c>
      <c r="C30" s="145"/>
      <c r="D30" s="145"/>
      <c r="E30" s="8"/>
      <c r="F30" s="8"/>
      <c r="G30" s="9"/>
    </row>
    <row r="31" spans="1:7" ht="2.85" customHeight="1" x14ac:dyDescent="0.2">
      <c r="A31" s="27"/>
      <c r="B31" s="8"/>
      <c r="C31" s="8"/>
      <c r="D31" s="8"/>
      <c r="E31" s="8"/>
      <c r="F31" s="8"/>
      <c r="G31" s="9"/>
    </row>
    <row r="32" spans="1:7" x14ac:dyDescent="0.2">
      <c r="A32" s="27">
        <f>A29+1</f>
        <v>2</v>
      </c>
      <c r="B32" s="53" t="s">
        <v>37</v>
      </c>
      <c r="C32" s="47"/>
      <c r="D32" s="48"/>
      <c r="E32" s="49" t="s">
        <v>26</v>
      </c>
      <c r="F32" s="69">
        <v>975</v>
      </c>
      <c r="G32" s="50">
        <f>D32*F32</f>
        <v>0</v>
      </c>
    </row>
    <row r="33" spans="1:7" ht="51.75" customHeight="1" x14ac:dyDescent="0.2">
      <c r="A33" s="27"/>
      <c r="B33" s="145" t="s">
        <v>36</v>
      </c>
      <c r="C33" s="145"/>
      <c r="D33" s="145"/>
      <c r="E33" s="8"/>
      <c r="F33" s="8"/>
      <c r="G33" s="9"/>
    </row>
    <row r="34" spans="1:7" ht="2.85" customHeight="1" x14ac:dyDescent="0.2">
      <c r="A34" s="27"/>
      <c r="B34" s="8"/>
      <c r="C34" s="8"/>
      <c r="D34" s="8"/>
      <c r="E34" s="8"/>
      <c r="F34" s="8"/>
      <c r="G34" s="9"/>
    </row>
    <row r="35" spans="1:7" x14ac:dyDescent="0.2">
      <c r="A35" s="27">
        <v>4</v>
      </c>
      <c r="B35" s="8" t="s">
        <v>28</v>
      </c>
      <c r="C35" s="47"/>
      <c r="D35" s="48"/>
      <c r="E35" s="49" t="s">
        <v>38</v>
      </c>
      <c r="F35" s="69">
        <v>15</v>
      </c>
      <c r="G35" s="50">
        <f>D35*F35</f>
        <v>0</v>
      </c>
    </row>
    <row r="36" spans="1:7" ht="39.6" customHeight="1" x14ac:dyDescent="0.2">
      <c r="A36" s="27"/>
      <c r="B36" s="145" t="s">
        <v>59</v>
      </c>
      <c r="C36" s="145"/>
      <c r="D36" s="145"/>
      <c r="E36" s="8"/>
      <c r="F36" s="8"/>
      <c r="G36" s="9"/>
    </row>
    <row r="37" spans="1:7" ht="2.85" customHeight="1" x14ac:dyDescent="0.2">
      <c r="A37" s="27"/>
      <c r="B37" s="8"/>
      <c r="C37" s="8"/>
      <c r="D37" s="8"/>
      <c r="E37" s="8"/>
      <c r="F37" s="8"/>
      <c r="G37" s="9"/>
    </row>
    <row r="38" spans="1:7" x14ac:dyDescent="0.2">
      <c r="A38" s="27">
        <v>5</v>
      </c>
      <c r="B38" s="8" t="s">
        <v>29</v>
      </c>
      <c r="C38" s="47"/>
      <c r="D38" s="48"/>
      <c r="E38" s="49" t="s">
        <v>26</v>
      </c>
      <c r="F38" s="69">
        <v>95</v>
      </c>
      <c r="G38" s="50">
        <f>D38*F38</f>
        <v>0</v>
      </c>
    </row>
    <row r="39" spans="1:7" x14ac:dyDescent="0.2">
      <c r="A39" s="27"/>
      <c r="B39" s="146" t="s">
        <v>30</v>
      </c>
      <c r="C39" s="146"/>
      <c r="D39" s="146"/>
      <c r="E39" s="8"/>
      <c r="F39" s="8"/>
      <c r="G39" s="9"/>
    </row>
    <row r="40" spans="1:7" ht="2.85" customHeight="1" x14ac:dyDescent="0.2">
      <c r="A40" s="27"/>
      <c r="B40" s="8"/>
      <c r="C40" s="8"/>
      <c r="D40" s="8"/>
      <c r="E40" s="8"/>
      <c r="F40" s="8"/>
      <c r="G40" s="9"/>
    </row>
    <row r="41" spans="1:7" x14ac:dyDescent="0.2">
      <c r="A41" s="27">
        <v>6</v>
      </c>
      <c r="B41" s="9" t="s">
        <v>31</v>
      </c>
      <c r="C41" s="63"/>
      <c r="D41" s="48"/>
      <c r="E41" s="49" t="s">
        <v>26</v>
      </c>
      <c r="F41" s="69">
        <v>55</v>
      </c>
      <c r="G41" s="50">
        <f>D41*F41</f>
        <v>0</v>
      </c>
    </row>
    <row r="42" spans="1:7" x14ac:dyDescent="0.2">
      <c r="A42" s="27"/>
      <c r="B42" s="146" t="s">
        <v>30</v>
      </c>
      <c r="C42" s="147"/>
      <c r="D42" s="147"/>
      <c r="E42" s="8"/>
      <c r="F42" s="8"/>
      <c r="G42" s="9"/>
    </row>
    <row r="43" spans="1:7" ht="2.85" customHeight="1" x14ac:dyDescent="0.2">
      <c r="A43" s="27"/>
      <c r="B43" s="8"/>
      <c r="C43" s="8"/>
      <c r="D43" s="8"/>
      <c r="E43" s="8"/>
      <c r="F43" s="8"/>
      <c r="G43" s="9"/>
    </row>
    <row r="44" spans="1:7" ht="12.75" customHeight="1" x14ac:dyDescent="0.2">
      <c r="A44" s="131" t="s">
        <v>34</v>
      </c>
      <c r="B44" s="132"/>
      <c r="C44" s="132"/>
      <c r="D44" s="132"/>
      <c r="E44" s="132"/>
      <c r="F44" s="132"/>
      <c r="G44" s="133"/>
    </row>
    <row r="45" spans="1:7" ht="2.85" customHeight="1" thickBot="1" x14ac:dyDescent="0.25">
      <c r="A45" s="27"/>
      <c r="B45" s="8"/>
      <c r="C45" s="8"/>
      <c r="D45" s="8"/>
      <c r="E45" s="8"/>
      <c r="F45" s="8"/>
      <c r="G45" s="9"/>
    </row>
    <row r="46" spans="1:7" ht="5.85" customHeight="1" x14ac:dyDescent="0.2">
      <c r="A46" s="27"/>
      <c r="B46" s="8"/>
      <c r="C46" s="8"/>
      <c r="D46" s="8"/>
      <c r="E46" s="8"/>
      <c r="F46" s="8"/>
      <c r="G46" s="64"/>
    </row>
    <row r="47" spans="1:7" ht="12.75" customHeight="1" x14ac:dyDescent="0.2">
      <c r="A47" s="27"/>
      <c r="B47" s="26" t="s">
        <v>35</v>
      </c>
      <c r="C47" s="8"/>
      <c r="D47" s="8"/>
      <c r="E47" s="8"/>
      <c r="F47" s="8"/>
      <c r="G47" s="65">
        <f>G29+G32+G35+G38+G41</f>
        <v>0</v>
      </c>
    </row>
    <row r="48" spans="1:7" ht="5.85" customHeight="1" thickBot="1" x14ac:dyDescent="0.25">
      <c r="A48" s="27"/>
      <c r="B48" s="26"/>
      <c r="C48" s="8"/>
      <c r="D48" s="8"/>
      <c r="E48" s="8"/>
      <c r="F48" s="8"/>
      <c r="G48" s="66"/>
    </row>
    <row r="49" spans="1:7" ht="2.85" customHeight="1" x14ac:dyDescent="0.2">
      <c r="A49" s="28"/>
      <c r="B49" s="12"/>
      <c r="C49" s="12"/>
      <c r="D49" s="12"/>
      <c r="E49" s="12"/>
      <c r="F49" s="12"/>
      <c r="G49" s="13"/>
    </row>
    <row r="50" spans="1:7" ht="12.75" customHeight="1" x14ac:dyDescent="0.2">
      <c r="A50" s="67"/>
      <c r="B50" s="8"/>
      <c r="C50" s="8"/>
      <c r="D50" s="8"/>
      <c r="E50" s="8"/>
      <c r="F50" s="8"/>
      <c r="G50" s="8"/>
    </row>
    <row r="51" spans="1:7" ht="12.75" customHeight="1" x14ac:dyDescent="0.2">
      <c r="A51" s="67"/>
      <c r="B51" s="8"/>
      <c r="C51" s="8"/>
      <c r="D51" s="8"/>
      <c r="E51" s="8"/>
      <c r="F51" s="8"/>
      <c r="G51" s="8"/>
    </row>
    <row r="52" spans="1:7" x14ac:dyDescent="0.2">
      <c r="A52" s="88"/>
      <c r="B52" s="89"/>
      <c r="C52" s="89"/>
      <c r="D52" s="89"/>
      <c r="E52" s="89"/>
      <c r="F52" s="89"/>
      <c r="G52" s="90"/>
    </row>
    <row r="53" spans="1:7" ht="2.85" customHeight="1" x14ac:dyDescent="0.2">
      <c r="A53" s="72"/>
      <c r="B53" s="5"/>
      <c r="C53" s="5"/>
      <c r="D53" s="5"/>
      <c r="E53" s="5"/>
      <c r="F53" s="5"/>
      <c r="G53" s="6"/>
    </row>
    <row r="54" spans="1:7" x14ac:dyDescent="0.2">
      <c r="A54" s="27"/>
      <c r="B54" s="51" t="s">
        <v>20</v>
      </c>
      <c r="C54" s="51" t="s">
        <v>21</v>
      </c>
      <c r="D54" s="51" t="s">
        <v>24</v>
      </c>
      <c r="E54" s="51" t="s">
        <v>25</v>
      </c>
      <c r="F54" s="70"/>
      <c r="G54" s="73"/>
    </row>
    <row r="55" spans="1:7" ht="2.85" customHeight="1" x14ac:dyDescent="0.2">
      <c r="A55" s="27"/>
      <c r="B55" s="8"/>
      <c r="C55" s="8"/>
      <c r="D55" s="8"/>
      <c r="E55" s="8"/>
      <c r="F55" s="53"/>
      <c r="G55" s="74"/>
    </row>
    <row r="56" spans="1:7" x14ac:dyDescent="0.2">
      <c r="A56" s="27">
        <v>7</v>
      </c>
      <c r="B56" s="8" t="s">
        <v>63</v>
      </c>
      <c r="C56" s="47"/>
      <c r="D56" s="101">
        <f>70%*D32</f>
        <v>0</v>
      </c>
      <c r="E56" s="49" t="s">
        <v>26</v>
      </c>
      <c r="F56" s="71"/>
      <c r="G56" s="60"/>
    </row>
    <row r="57" spans="1:7" ht="24.75" customHeight="1" x14ac:dyDescent="0.2">
      <c r="A57" s="28"/>
      <c r="B57" s="91" t="s">
        <v>62</v>
      </c>
      <c r="C57" s="130"/>
      <c r="D57" s="130"/>
      <c r="E57" s="12"/>
      <c r="F57" s="24"/>
      <c r="G57" s="100"/>
    </row>
    <row r="58" spans="1:7" ht="2.85" customHeight="1" x14ac:dyDescent="0.2">
      <c r="A58" s="21"/>
      <c r="B58" s="53"/>
      <c r="C58" s="21"/>
      <c r="D58" s="96"/>
      <c r="E58" s="53"/>
      <c r="F58" s="71"/>
      <c r="G58" s="98"/>
    </row>
    <row r="59" spans="1:7" x14ac:dyDescent="0.2">
      <c r="A59" s="21"/>
      <c r="B59" s="53"/>
      <c r="C59" s="21"/>
      <c r="D59" s="96"/>
      <c r="E59" s="53"/>
      <c r="F59" s="71"/>
      <c r="G59" s="98"/>
    </row>
    <row r="60" spans="1:7" ht="24.6" customHeight="1" x14ac:dyDescent="0.2">
      <c r="A60" s="21"/>
      <c r="B60" s="99"/>
      <c r="C60" s="99"/>
      <c r="D60" s="99"/>
      <c r="E60" s="53"/>
      <c r="F60" s="53"/>
      <c r="G60" s="53"/>
    </row>
    <row r="61" spans="1:7" ht="2.85" customHeight="1" x14ac:dyDescent="0.2">
      <c r="A61" s="21"/>
      <c r="B61" s="53"/>
      <c r="C61" s="53"/>
      <c r="D61" s="53"/>
      <c r="E61" s="53"/>
      <c r="F61" s="53"/>
      <c r="G61" s="53"/>
    </row>
    <row r="62" spans="1:7" x14ac:dyDescent="0.2">
      <c r="A62" s="21"/>
      <c r="B62" s="53"/>
      <c r="C62" s="21"/>
      <c r="D62" s="96"/>
      <c r="E62" s="53"/>
      <c r="F62" s="71"/>
      <c r="G62" s="98"/>
    </row>
    <row r="63" spans="1:7" ht="24.6" customHeight="1" x14ac:dyDescent="0.2">
      <c r="A63" s="21"/>
      <c r="B63" s="99"/>
      <c r="C63" s="99"/>
      <c r="D63" s="99"/>
      <c r="E63" s="53"/>
      <c r="F63" s="53"/>
      <c r="G63" s="53"/>
    </row>
    <row r="64" spans="1:7" ht="2.85" customHeight="1" x14ac:dyDescent="0.2">
      <c r="A64" s="21"/>
      <c r="B64" s="53"/>
      <c r="C64" s="53"/>
      <c r="D64" s="53"/>
      <c r="E64" s="53"/>
      <c r="F64" s="53"/>
      <c r="G64" s="53"/>
    </row>
    <row r="65" spans="1:7" x14ac:dyDescent="0.2">
      <c r="A65" s="21"/>
      <c r="B65" s="53"/>
      <c r="C65" s="21"/>
      <c r="D65" s="96"/>
      <c r="E65" s="53"/>
      <c r="F65" s="71"/>
      <c r="G65" s="98"/>
    </row>
    <row r="66" spans="1:7" ht="24.6" customHeight="1" x14ac:dyDescent="0.2">
      <c r="A66" s="21"/>
      <c r="B66" s="99"/>
      <c r="C66" s="99"/>
      <c r="D66" s="99"/>
      <c r="E66" s="53"/>
      <c r="F66" s="53"/>
      <c r="G66" s="53"/>
    </row>
    <row r="67" spans="1:7" ht="2.85" customHeight="1" x14ac:dyDescent="0.2">
      <c r="A67" s="21"/>
      <c r="B67" s="53"/>
      <c r="C67" s="53"/>
      <c r="D67" s="53"/>
      <c r="E67" s="53"/>
      <c r="F67" s="53"/>
      <c r="G67" s="53"/>
    </row>
    <row r="70" spans="1:7" x14ac:dyDescent="0.2">
      <c r="D70" s="35"/>
    </row>
    <row r="71" spans="1:7" x14ac:dyDescent="0.2">
      <c r="G71" s="35"/>
    </row>
  </sheetData>
  <mergeCells count="12">
    <mergeCell ref="C57:D57"/>
    <mergeCell ref="A44:G44"/>
    <mergeCell ref="A1:G4"/>
    <mergeCell ref="D6:F6"/>
    <mergeCell ref="D7:F7"/>
    <mergeCell ref="A25:G25"/>
    <mergeCell ref="B30:D30"/>
    <mergeCell ref="B33:D33"/>
    <mergeCell ref="B36:D36"/>
    <mergeCell ref="B39:D39"/>
    <mergeCell ref="B42:D42"/>
    <mergeCell ref="A12:G12"/>
  </mergeCells>
  <pageMargins left="0.51181102362204722" right="0.47244094488188981" top="0.74803149606299213" bottom="0.74803149606299213" header="0.31496062992125984" footer="0.31496062992125984"/>
  <pageSetup paperSize="9" orientation="portrait" r:id="rId1"/>
  <headerFooter>
    <oddHeader xml:space="preserve">&amp;CDelområde 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1"/>
  <sheetViews>
    <sheetView view="pageLayout" zoomScaleNormal="100" workbookViewId="0">
      <selection activeCell="G20" sqref="G20"/>
    </sheetView>
  </sheetViews>
  <sheetFormatPr defaultColWidth="8.7265625" defaultRowHeight="13.2" x14ac:dyDescent="0.2"/>
  <cols>
    <col min="1" max="1" width="7.7265625" style="36" customWidth="1"/>
    <col min="2" max="2" width="26.90625" style="2" customWidth="1"/>
    <col min="3" max="4" width="11.08984375" style="2" customWidth="1"/>
    <col min="5" max="5" width="5.7265625" style="2" customWidth="1"/>
    <col min="6" max="6" width="5.453125" style="2" customWidth="1"/>
    <col min="7" max="7" width="13.7265625" style="2" bestFit="1" customWidth="1"/>
    <col min="8" max="16384" width="8.7265625" style="2"/>
  </cols>
  <sheetData>
    <row r="1" spans="1:7" ht="12.75" customHeight="1" x14ac:dyDescent="0.2">
      <c r="A1" s="134" t="s">
        <v>74</v>
      </c>
      <c r="B1" s="135"/>
      <c r="C1" s="135"/>
      <c r="D1" s="135"/>
      <c r="E1" s="135"/>
      <c r="F1" s="135"/>
      <c r="G1" s="136"/>
    </row>
    <row r="2" spans="1:7" x14ac:dyDescent="0.2">
      <c r="A2" s="137"/>
      <c r="B2" s="138"/>
      <c r="C2" s="138"/>
      <c r="D2" s="138"/>
      <c r="E2" s="138"/>
      <c r="F2" s="138"/>
      <c r="G2" s="139"/>
    </row>
    <row r="3" spans="1:7" x14ac:dyDescent="0.2">
      <c r="A3" s="137"/>
      <c r="B3" s="138"/>
      <c r="C3" s="138"/>
      <c r="D3" s="138"/>
      <c r="E3" s="138"/>
      <c r="F3" s="138"/>
      <c r="G3" s="139"/>
    </row>
    <row r="4" spans="1:7" ht="40.200000000000003" customHeight="1" thickBot="1" x14ac:dyDescent="0.25">
      <c r="A4" s="140"/>
      <c r="B4" s="141"/>
      <c r="C4" s="141"/>
      <c r="D4" s="141"/>
      <c r="E4" s="141"/>
      <c r="F4" s="141"/>
      <c r="G4" s="142"/>
    </row>
    <row r="5" spans="1:7" ht="2.85" customHeight="1" thickBot="1" x14ac:dyDescent="0.25">
      <c r="A5" s="37"/>
      <c r="B5" s="3"/>
      <c r="C5" s="3"/>
      <c r="D5" s="3"/>
      <c r="E5" s="3"/>
      <c r="F5" s="3"/>
      <c r="G5" s="3"/>
    </row>
    <row r="6" spans="1:7" x14ac:dyDescent="0.2">
      <c r="A6" s="40"/>
      <c r="B6" s="16" t="str">
        <f>Forside!B6</f>
        <v>Tilbuddet vedrører følgende fagentreprise:</v>
      </c>
      <c r="C6" s="16"/>
      <c r="D6" s="143" t="str">
        <f>Forside!D6</f>
        <v>Tagentrepriser</v>
      </c>
      <c r="E6" s="143"/>
      <c r="F6" s="143"/>
      <c r="G6" s="17"/>
    </row>
    <row r="7" spans="1:7" ht="13.8" thickBot="1" x14ac:dyDescent="0.25">
      <c r="A7" s="41"/>
      <c r="B7" s="19" t="str">
        <f>Forside!B7</f>
        <v>Opgavestørrelse:</v>
      </c>
      <c r="C7" s="19"/>
      <c r="D7" s="144" t="str">
        <f>Forside!D7</f>
        <v>Under 300.000 kr. ekskl. moms</v>
      </c>
      <c r="E7" s="144"/>
      <c r="F7" s="144"/>
      <c r="G7" s="20"/>
    </row>
    <row r="8" spans="1:7" ht="2.85" customHeight="1" x14ac:dyDescent="0.2">
      <c r="A8" s="42"/>
    </row>
    <row r="9" spans="1:7" x14ac:dyDescent="0.2">
      <c r="A9" s="42"/>
      <c r="B9" s="1" t="str">
        <f>Forside!B50</f>
        <v>Forklaringer</v>
      </c>
    </row>
    <row r="10" spans="1:7" ht="2.85" customHeight="1" x14ac:dyDescent="0.2">
      <c r="A10" s="42"/>
      <c r="B10" s="1"/>
    </row>
    <row r="11" spans="1:7" x14ac:dyDescent="0.2">
      <c r="A11" s="38" t="str">
        <f>Forside!A52</f>
        <v>Alle nettopriser skal være i danske kr. ekskl. moms.</v>
      </c>
      <c r="B11" s="5"/>
      <c r="C11" s="5"/>
      <c r="D11" s="5"/>
      <c r="E11" s="5"/>
      <c r="F11" s="5"/>
      <c r="G11" s="6"/>
    </row>
    <row r="12" spans="1:7" ht="27.6" customHeight="1" x14ac:dyDescent="0.2">
      <c r="A12" s="105" t="str">
        <f>Forside!A53</f>
        <v>Nettopriser skal være inkl. alle afgifter og gebyrer, herunder eventuelle miljøafgifter og –gebyrer samt indeholde smudstillæg og tillæg for varmt arbejde.</v>
      </c>
      <c r="B12" s="106"/>
      <c r="C12" s="106"/>
      <c r="D12" s="106"/>
      <c r="E12" s="106"/>
      <c r="F12" s="106"/>
      <c r="G12" s="107"/>
    </row>
    <row r="13" spans="1:7" x14ac:dyDescent="0.2">
      <c r="A13" s="39" t="str">
        <f>Forside!A55</f>
        <v>Ved uoverensstemmelse mellem entreprisesum på forside og for delområde, er forsidens entreprisesum gældende</v>
      </c>
      <c r="B13" s="8"/>
      <c r="C13" s="8"/>
      <c r="D13" s="8"/>
      <c r="E13" s="8"/>
      <c r="F13" s="8"/>
      <c r="G13" s="9"/>
    </row>
    <row r="14" spans="1:7" x14ac:dyDescent="0.2">
      <c r="A14" s="39"/>
      <c r="B14" s="8"/>
      <c r="C14" s="8"/>
      <c r="D14" s="8"/>
      <c r="E14" s="8"/>
      <c r="F14" s="8"/>
      <c r="G14" s="9"/>
    </row>
    <row r="15" spans="1:7" x14ac:dyDescent="0.2">
      <c r="A15" s="43"/>
      <c r="B15" s="8" t="str">
        <f>Forside!B57</f>
        <v>Orange felter SKAL udfyldes af tilbudsgiver</v>
      </c>
      <c r="C15" s="8"/>
      <c r="D15" s="8"/>
      <c r="E15" s="8"/>
      <c r="F15" s="8"/>
      <c r="G15" s="9"/>
    </row>
    <row r="16" spans="1:7" x14ac:dyDescent="0.2">
      <c r="A16" s="45"/>
      <c r="B16" s="8" t="str">
        <f>Forside!B58</f>
        <v>Grå felter KAN udfyldes af tilbudsgiver, men er ikke et krav</v>
      </c>
      <c r="C16" s="8"/>
      <c r="D16" s="8"/>
      <c r="E16" s="8"/>
      <c r="F16" s="8"/>
      <c r="G16" s="9"/>
    </row>
    <row r="17" spans="1:7" x14ac:dyDescent="0.2">
      <c r="A17" s="44"/>
      <c r="B17" s="12" t="str">
        <f>Forside!B59</f>
        <v>Lysegrønne felter udfyldes automatisk</v>
      </c>
      <c r="C17" s="12"/>
      <c r="D17" s="12"/>
      <c r="E17" s="12"/>
      <c r="F17" s="12"/>
      <c r="G17" s="13"/>
    </row>
    <row r="18" spans="1:7" ht="2.85" customHeight="1" x14ac:dyDescent="0.2">
      <c r="A18" s="42"/>
    </row>
    <row r="19" spans="1:7" ht="12.75" customHeight="1" x14ac:dyDescent="0.2">
      <c r="A19" s="42"/>
    </row>
    <row r="20" spans="1:7" ht="12.75" customHeight="1" x14ac:dyDescent="0.2">
      <c r="A20" s="42"/>
    </row>
    <row r="21" spans="1:7" x14ac:dyDescent="0.2">
      <c r="A21" s="68"/>
      <c r="B21" s="51" t="s">
        <v>18</v>
      </c>
      <c r="C21" s="12"/>
      <c r="D21" s="12"/>
      <c r="E21" s="12"/>
      <c r="F21" s="12"/>
      <c r="G21" s="12"/>
    </row>
    <row r="22" spans="1:7" ht="2.85" customHeight="1" x14ac:dyDescent="0.2">
      <c r="A22" s="42"/>
    </row>
    <row r="23" spans="1:7" x14ac:dyDescent="0.2">
      <c r="A23" s="54" t="s">
        <v>19</v>
      </c>
      <c r="B23" s="55"/>
      <c r="C23" s="55"/>
      <c r="D23" s="55"/>
      <c r="E23" s="55"/>
      <c r="F23" s="55"/>
      <c r="G23" s="56"/>
    </row>
    <row r="24" spans="1:7" ht="2.85" customHeight="1" x14ac:dyDescent="0.2">
      <c r="A24" s="57"/>
      <c r="B24" s="26"/>
      <c r="C24" s="26"/>
      <c r="D24" s="26"/>
      <c r="E24" s="26"/>
      <c r="F24" s="26"/>
      <c r="G24" s="58"/>
    </row>
    <row r="25" spans="1:7" ht="12.75" customHeight="1" x14ac:dyDescent="0.2">
      <c r="A25" s="131" t="s">
        <v>33</v>
      </c>
      <c r="B25" s="132"/>
      <c r="C25" s="132"/>
      <c r="D25" s="132"/>
      <c r="E25" s="132"/>
      <c r="F25" s="132"/>
      <c r="G25" s="133"/>
    </row>
    <row r="26" spans="1:7" ht="2.85" customHeight="1" x14ac:dyDescent="0.2">
      <c r="A26" s="57"/>
      <c r="B26" s="26"/>
      <c r="C26" s="26"/>
      <c r="D26" s="26"/>
      <c r="E26" s="26"/>
      <c r="F26" s="26"/>
      <c r="G26" s="58"/>
    </row>
    <row r="27" spans="1:7" ht="12.75" customHeight="1" x14ac:dyDescent="0.2">
      <c r="A27" s="57"/>
      <c r="B27" s="51" t="s">
        <v>20</v>
      </c>
      <c r="C27" s="51" t="s">
        <v>21</v>
      </c>
      <c r="D27" s="51" t="s">
        <v>24</v>
      </c>
      <c r="E27" s="51" t="s">
        <v>25</v>
      </c>
      <c r="F27" s="51" t="s">
        <v>22</v>
      </c>
      <c r="G27" s="59" t="s">
        <v>23</v>
      </c>
    </row>
    <row r="28" spans="1:7" ht="2.85" customHeight="1" x14ac:dyDescent="0.2">
      <c r="A28" s="57"/>
      <c r="B28" s="26"/>
      <c r="C28" s="26"/>
      <c r="D28" s="26"/>
      <c r="E28" s="26"/>
      <c r="F28" s="26"/>
      <c r="G28" s="58"/>
    </row>
    <row r="29" spans="1:7" x14ac:dyDescent="0.2">
      <c r="A29" s="27">
        <v>1</v>
      </c>
      <c r="B29" s="53" t="s">
        <v>27</v>
      </c>
      <c r="C29" s="47"/>
      <c r="D29" s="48"/>
      <c r="E29" s="49" t="s">
        <v>26</v>
      </c>
      <c r="F29" s="69">
        <v>300</v>
      </c>
      <c r="G29" s="50">
        <f>D29*F29</f>
        <v>0</v>
      </c>
    </row>
    <row r="30" spans="1:7" ht="51.75" customHeight="1" x14ac:dyDescent="0.2">
      <c r="A30" s="27"/>
      <c r="B30" s="145" t="s">
        <v>36</v>
      </c>
      <c r="C30" s="145"/>
      <c r="D30" s="145"/>
      <c r="E30" s="8"/>
      <c r="F30" s="8"/>
      <c r="G30" s="9"/>
    </row>
    <row r="31" spans="1:7" ht="2.85" customHeight="1" x14ac:dyDescent="0.2">
      <c r="A31" s="27"/>
      <c r="B31" s="8"/>
      <c r="C31" s="8"/>
      <c r="D31" s="8"/>
      <c r="E31" s="8"/>
      <c r="F31" s="8"/>
      <c r="G31" s="9"/>
    </row>
    <row r="32" spans="1:7" x14ac:dyDescent="0.2">
      <c r="A32" s="27">
        <f>A29+1</f>
        <v>2</v>
      </c>
      <c r="B32" s="53" t="s">
        <v>37</v>
      </c>
      <c r="C32" s="47"/>
      <c r="D32" s="48"/>
      <c r="E32" s="49" t="s">
        <v>26</v>
      </c>
      <c r="F32" s="69">
        <v>1215</v>
      </c>
      <c r="G32" s="50">
        <f>D32*F32</f>
        <v>0</v>
      </c>
    </row>
    <row r="33" spans="1:7" ht="51.75" customHeight="1" x14ac:dyDescent="0.2">
      <c r="A33" s="27"/>
      <c r="B33" s="145" t="s">
        <v>36</v>
      </c>
      <c r="C33" s="145"/>
      <c r="D33" s="145"/>
      <c r="E33" s="8"/>
      <c r="F33" s="8"/>
      <c r="G33" s="9"/>
    </row>
    <row r="34" spans="1:7" ht="2.85" customHeight="1" x14ac:dyDescent="0.2">
      <c r="A34" s="27"/>
      <c r="B34" s="8"/>
      <c r="C34" s="8"/>
      <c r="D34" s="8"/>
      <c r="E34" s="8"/>
      <c r="F34" s="8"/>
      <c r="G34" s="9"/>
    </row>
    <row r="35" spans="1:7" x14ac:dyDescent="0.2">
      <c r="A35" s="27">
        <v>4</v>
      </c>
      <c r="B35" s="8" t="s">
        <v>28</v>
      </c>
      <c r="C35" s="47"/>
      <c r="D35" s="48"/>
      <c r="E35" s="49" t="s">
        <v>38</v>
      </c>
      <c r="F35" s="69">
        <v>15</v>
      </c>
      <c r="G35" s="50">
        <f>D35*F35</f>
        <v>0</v>
      </c>
    </row>
    <row r="36" spans="1:7" ht="39.6" customHeight="1" x14ac:dyDescent="0.2">
      <c r="A36" s="27"/>
      <c r="B36" s="145" t="s">
        <v>59</v>
      </c>
      <c r="C36" s="145"/>
      <c r="D36" s="145"/>
      <c r="E36" s="8"/>
      <c r="F36" s="8"/>
      <c r="G36" s="9"/>
    </row>
    <row r="37" spans="1:7" ht="2.85" customHeight="1" x14ac:dyDescent="0.2">
      <c r="A37" s="27"/>
      <c r="B37" s="8"/>
      <c r="C37" s="8"/>
      <c r="D37" s="8"/>
      <c r="E37" s="8"/>
      <c r="F37" s="8"/>
      <c r="G37" s="9"/>
    </row>
    <row r="38" spans="1:7" x14ac:dyDescent="0.2">
      <c r="A38" s="27">
        <v>5</v>
      </c>
      <c r="B38" s="8" t="s">
        <v>29</v>
      </c>
      <c r="C38" s="47"/>
      <c r="D38" s="48"/>
      <c r="E38" s="49" t="s">
        <v>26</v>
      </c>
      <c r="F38" s="69">
        <v>105</v>
      </c>
      <c r="G38" s="50">
        <f>D38*F38</f>
        <v>0</v>
      </c>
    </row>
    <row r="39" spans="1:7" x14ac:dyDescent="0.2">
      <c r="A39" s="27"/>
      <c r="B39" s="146" t="s">
        <v>30</v>
      </c>
      <c r="C39" s="146"/>
      <c r="D39" s="146"/>
      <c r="E39" s="8"/>
      <c r="F39" s="8"/>
      <c r="G39" s="9"/>
    </row>
    <row r="40" spans="1:7" ht="2.85" customHeight="1" x14ac:dyDescent="0.2">
      <c r="A40" s="27"/>
      <c r="B40" s="8"/>
      <c r="C40" s="8"/>
      <c r="D40" s="8"/>
      <c r="E40" s="8"/>
      <c r="F40" s="8"/>
      <c r="G40" s="9"/>
    </row>
    <row r="41" spans="1:7" x14ac:dyDescent="0.2">
      <c r="A41" s="27">
        <v>6</v>
      </c>
      <c r="B41" s="9" t="s">
        <v>31</v>
      </c>
      <c r="C41" s="63"/>
      <c r="D41" s="48"/>
      <c r="E41" s="49" t="s">
        <v>26</v>
      </c>
      <c r="F41" s="69">
        <v>60</v>
      </c>
      <c r="G41" s="50">
        <f>D41*F41</f>
        <v>0</v>
      </c>
    </row>
    <row r="42" spans="1:7" x14ac:dyDescent="0.2">
      <c r="A42" s="27"/>
      <c r="B42" s="146" t="s">
        <v>30</v>
      </c>
      <c r="C42" s="147"/>
      <c r="D42" s="147"/>
      <c r="E42" s="8"/>
      <c r="F42" s="8"/>
      <c r="G42" s="9"/>
    </row>
    <row r="43" spans="1:7" ht="2.85" customHeight="1" x14ac:dyDescent="0.2">
      <c r="A43" s="27"/>
      <c r="B43" s="8"/>
      <c r="C43" s="8"/>
      <c r="D43" s="8"/>
      <c r="E43" s="8"/>
      <c r="F43" s="8"/>
      <c r="G43" s="9"/>
    </row>
    <row r="44" spans="1:7" ht="12.75" customHeight="1" x14ac:dyDescent="0.2">
      <c r="A44" s="131" t="s">
        <v>34</v>
      </c>
      <c r="B44" s="132"/>
      <c r="C44" s="132"/>
      <c r="D44" s="132"/>
      <c r="E44" s="132"/>
      <c r="F44" s="132"/>
      <c r="G44" s="133"/>
    </row>
    <row r="45" spans="1:7" ht="2.85" customHeight="1" thickBot="1" x14ac:dyDescent="0.25">
      <c r="A45" s="27"/>
      <c r="B45" s="8"/>
      <c r="C45" s="8"/>
      <c r="D45" s="8"/>
      <c r="E45" s="8"/>
      <c r="F45" s="8"/>
      <c r="G45" s="9"/>
    </row>
    <row r="46" spans="1:7" ht="5.85" customHeight="1" x14ac:dyDescent="0.2">
      <c r="A46" s="27"/>
      <c r="B46" s="8"/>
      <c r="C46" s="8"/>
      <c r="D46" s="8"/>
      <c r="E46" s="8"/>
      <c r="F46" s="8"/>
      <c r="G46" s="64"/>
    </row>
    <row r="47" spans="1:7" ht="12.75" customHeight="1" x14ac:dyDescent="0.2">
      <c r="A47" s="27"/>
      <c r="B47" s="26" t="s">
        <v>35</v>
      </c>
      <c r="C47" s="8"/>
      <c r="D47" s="8"/>
      <c r="E47" s="8"/>
      <c r="F47" s="8"/>
      <c r="G47" s="65">
        <f>G29+G32+G35+G38+G41</f>
        <v>0</v>
      </c>
    </row>
    <row r="48" spans="1:7" ht="5.85" customHeight="1" thickBot="1" x14ac:dyDescent="0.25">
      <c r="A48" s="27"/>
      <c r="B48" s="26"/>
      <c r="C48" s="8"/>
      <c r="D48" s="8"/>
      <c r="E48" s="8"/>
      <c r="F48" s="8"/>
      <c r="G48" s="66"/>
    </row>
    <row r="49" spans="1:7" ht="2.85" customHeight="1" x14ac:dyDescent="0.2">
      <c r="A49" s="27"/>
      <c r="B49" s="8"/>
      <c r="C49" s="8"/>
      <c r="D49" s="8"/>
      <c r="E49" s="8"/>
      <c r="F49" s="8"/>
      <c r="G49" s="9"/>
    </row>
    <row r="50" spans="1:7" ht="12.75" customHeight="1" x14ac:dyDescent="0.2">
      <c r="A50" s="21"/>
      <c r="B50" s="53"/>
      <c r="C50" s="53"/>
      <c r="D50" s="53"/>
      <c r="E50" s="53"/>
      <c r="F50" s="53"/>
      <c r="G50" s="53"/>
    </row>
    <row r="51" spans="1:7" ht="12.75" customHeight="1" x14ac:dyDescent="0.2">
      <c r="A51" s="21"/>
      <c r="B51" s="53"/>
      <c r="C51" s="53"/>
      <c r="D51" s="53"/>
      <c r="E51" s="53"/>
      <c r="F51" s="53"/>
      <c r="G51" s="53"/>
    </row>
    <row r="52" spans="1:7" x14ac:dyDescent="0.2">
      <c r="A52" s="88"/>
      <c r="B52" s="89"/>
      <c r="C52" s="89"/>
      <c r="D52" s="89"/>
      <c r="E52" s="89"/>
      <c r="F52" s="89"/>
      <c r="G52" s="90"/>
    </row>
    <row r="53" spans="1:7" ht="2.85" customHeight="1" x14ac:dyDescent="0.2">
      <c r="A53" s="72"/>
      <c r="B53" s="5"/>
      <c r="C53" s="5"/>
      <c r="D53" s="5"/>
      <c r="E53" s="5"/>
      <c r="F53" s="5"/>
      <c r="G53" s="6"/>
    </row>
    <row r="54" spans="1:7" x14ac:dyDescent="0.2">
      <c r="A54" s="27"/>
      <c r="B54" s="51" t="s">
        <v>20</v>
      </c>
      <c r="C54" s="51" t="s">
        <v>21</v>
      </c>
      <c r="D54" s="51" t="s">
        <v>24</v>
      </c>
      <c r="E54" s="51" t="s">
        <v>25</v>
      </c>
      <c r="F54" s="70"/>
      <c r="G54" s="73"/>
    </row>
    <row r="55" spans="1:7" ht="2.85" customHeight="1" x14ac:dyDescent="0.2">
      <c r="A55" s="27"/>
      <c r="B55" s="8"/>
      <c r="C55" s="8"/>
      <c r="D55" s="8"/>
      <c r="E55" s="8"/>
      <c r="F55" s="53"/>
      <c r="G55" s="74"/>
    </row>
    <row r="56" spans="1:7" x14ac:dyDescent="0.2">
      <c r="A56" s="27">
        <v>7</v>
      </c>
      <c r="B56" s="8" t="s">
        <v>63</v>
      </c>
      <c r="C56" s="47"/>
      <c r="D56" s="101">
        <f>70%*D32</f>
        <v>0</v>
      </c>
      <c r="E56" s="49" t="s">
        <v>26</v>
      </c>
      <c r="F56" s="71"/>
      <c r="G56" s="60"/>
    </row>
    <row r="57" spans="1:7" ht="24.75" customHeight="1" x14ac:dyDescent="0.2">
      <c r="A57" s="28"/>
      <c r="B57" s="91" t="s">
        <v>62</v>
      </c>
      <c r="C57" s="130"/>
      <c r="D57" s="130"/>
      <c r="E57" s="12"/>
      <c r="F57" s="24"/>
      <c r="G57" s="100"/>
    </row>
    <row r="58" spans="1:7" ht="2.85" customHeight="1" x14ac:dyDescent="0.2">
      <c r="A58" s="21"/>
      <c r="B58" s="53"/>
      <c r="C58" s="21"/>
      <c r="D58" s="96"/>
      <c r="E58" s="53"/>
      <c r="F58" s="71"/>
      <c r="G58" s="98"/>
    </row>
    <row r="59" spans="1:7" x14ac:dyDescent="0.2">
      <c r="A59" s="21"/>
      <c r="B59" s="53"/>
      <c r="C59" s="21"/>
      <c r="D59" s="96"/>
      <c r="E59" s="53"/>
      <c r="F59" s="71"/>
      <c r="G59" s="98"/>
    </row>
    <row r="60" spans="1:7" ht="24.6" customHeight="1" x14ac:dyDescent="0.2">
      <c r="A60" s="21"/>
      <c r="B60" s="99"/>
      <c r="C60" s="99"/>
      <c r="D60" s="99"/>
      <c r="E60" s="53"/>
      <c r="F60" s="53"/>
      <c r="G60" s="53"/>
    </row>
    <row r="61" spans="1:7" ht="2.85" customHeight="1" x14ac:dyDescent="0.2">
      <c r="A61" s="21"/>
      <c r="B61" s="53"/>
      <c r="C61" s="53"/>
      <c r="D61" s="53"/>
      <c r="E61" s="53"/>
      <c r="F61" s="53"/>
      <c r="G61" s="53"/>
    </row>
    <row r="62" spans="1:7" x14ac:dyDescent="0.2">
      <c r="A62" s="21"/>
      <c r="B62" s="53"/>
      <c r="C62" s="21"/>
      <c r="D62" s="96"/>
      <c r="E62" s="53"/>
      <c r="F62" s="71"/>
      <c r="G62" s="98"/>
    </row>
    <row r="63" spans="1:7" ht="24.6" customHeight="1" x14ac:dyDescent="0.2">
      <c r="A63" s="21"/>
      <c r="B63" s="99"/>
      <c r="C63" s="99"/>
      <c r="D63" s="99"/>
      <c r="E63" s="53"/>
      <c r="F63" s="53"/>
      <c r="G63" s="53"/>
    </row>
    <row r="64" spans="1:7" ht="2.85" customHeight="1" x14ac:dyDescent="0.2">
      <c r="A64" s="21"/>
      <c r="B64" s="53"/>
      <c r="C64" s="53"/>
      <c r="D64" s="53"/>
      <c r="E64" s="53"/>
      <c r="F64" s="53"/>
      <c r="G64" s="53"/>
    </row>
    <row r="65" spans="1:7" x14ac:dyDescent="0.2">
      <c r="A65" s="21"/>
      <c r="B65" s="53"/>
      <c r="C65" s="21"/>
      <c r="D65" s="96"/>
      <c r="E65" s="53"/>
      <c r="F65" s="71"/>
      <c r="G65" s="98"/>
    </row>
    <row r="66" spans="1:7" ht="24.6" customHeight="1" x14ac:dyDescent="0.2">
      <c r="A66" s="21"/>
      <c r="B66" s="99"/>
      <c r="C66" s="99"/>
      <c r="D66" s="99"/>
      <c r="E66" s="53"/>
      <c r="F66" s="53"/>
      <c r="G66" s="53"/>
    </row>
    <row r="67" spans="1:7" ht="2.85" customHeight="1" x14ac:dyDescent="0.2">
      <c r="A67" s="21"/>
      <c r="B67" s="53"/>
      <c r="C67" s="53"/>
      <c r="D67" s="53"/>
      <c r="E67" s="53"/>
      <c r="F67" s="53"/>
      <c r="G67" s="53"/>
    </row>
    <row r="68" spans="1:7" x14ac:dyDescent="0.2">
      <c r="A68" s="21"/>
      <c r="B68" s="53"/>
      <c r="C68" s="53"/>
      <c r="D68" s="53"/>
      <c r="E68" s="53"/>
      <c r="F68" s="53"/>
      <c r="G68" s="53"/>
    </row>
    <row r="70" spans="1:7" x14ac:dyDescent="0.2">
      <c r="D70" s="35"/>
    </row>
    <row r="71" spans="1:7" x14ac:dyDescent="0.2">
      <c r="G71" s="35"/>
    </row>
  </sheetData>
  <mergeCells count="12">
    <mergeCell ref="C57:D57"/>
    <mergeCell ref="A44:G44"/>
    <mergeCell ref="A1:G4"/>
    <mergeCell ref="D6:F6"/>
    <mergeCell ref="D7:F7"/>
    <mergeCell ref="A25:G25"/>
    <mergeCell ref="B30:D30"/>
    <mergeCell ref="B33:D33"/>
    <mergeCell ref="B36:D36"/>
    <mergeCell ref="B39:D39"/>
    <mergeCell ref="B42:D42"/>
    <mergeCell ref="A12:G12"/>
  </mergeCells>
  <pageMargins left="0.51181102362204722" right="0.47244094488188981" top="0.74803149606299213" bottom="0.74803149606299213" header="0.31496062992125984" footer="0.31496062992125984"/>
  <pageSetup paperSize="9" orientation="portrait" r:id="rId1"/>
  <headerFooter>
    <oddHeader xml:space="preserve">&amp;CDelområde 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23A2-251C-4EAD-823B-47F23B0480FD}">
  <dimension ref="A1:G72"/>
  <sheetViews>
    <sheetView view="pageLayout" zoomScaleNormal="100" workbookViewId="0">
      <selection activeCell="G48" sqref="G48"/>
    </sheetView>
  </sheetViews>
  <sheetFormatPr defaultColWidth="8.7265625" defaultRowHeight="13.2" x14ac:dyDescent="0.2"/>
  <cols>
    <col min="1" max="1" width="7.7265625" style="36" customWidth="1"/>
    <col min="2" max="2" width="26.90625" style="2" customWidth="1"/>
    <col min="3" max="4" width="11.08984375" style="2" customWidth="1"/>
    <col min="5" max="5" width="5.7265625" style="2" customWidth="1"/>
    <col min="6" max="6" width="5.453125" style="2" customWidth="1"/>
    <col min="7" max="7" width="13.7265625" style="2" bestFit="1" customWidth="1"/>
    <col min="8" max="16384" width="8.7265625" style="2"/>
  </cols>
  <sheetData>
    <row r="1" spans="1:7" ht="12.75" customHeight="1" x14ac:dyDescent="0.2">
      <c r="A1" s="134" t="s">
        <v>69</v>
      </c>
      <c r="B1" s="135"/>
      <c r="C1" s="135"/>
      <c r="D1" s="135"/>
      <c r="E1" s="135"/>
      <c r="F1" s="135"/>
      <c r="G1" s="136"/>
    </row>
    <row r="2" spans="1:7" ht="13.2" customHeight="1" x14ac:dyDescent="0.2">
      <c r="A2" s="137"/>
      <c r="B2" s="138"/>
      <c r="C2" s="138"/>
      <c r="D2" s="138"/>
      <c r="E2" s="138"/>
      <c r="F2" s="138"/>
      <c r="G2" s="139"/>
    </row>
    <row r="3" spans="1:7" ht="13.2" customHeight="1" x14ac:dyDescent="0.2">
      <c r="A3" s="137"/>
      <c r="B3" s="138"/>
      <c r="C3" s="138"/>
      <c r="D3" s="138"/>
      <c r="E3" s="138"/>
      <c r="F3" s="138"/>
      <c r="G3" s="139"/>
    </row>
    <row r="4" spans="1:7" ht="13.8" customHeight="1" thickBot="1" x14ac:dyDescent="0.25">
      <c r="A4" s="140"/>
      <c r="B4" s="141"/>
      <c r="C4" s="141"/>
      <c r="D4" s="141"/>
      <c r="E4" s="141"/>
      <c r="F4" s="141"/>
      <c r="G4" s="142"/>
    </row>
    <row r="5" spans="1:7" ht="2.85" customHeight="1" thickBot="1" x14ac:dyDescent="0.25">
      <c r="A5" s="37"/>
      <c r="B5" s="3"/>
      <c r="C5" s="3"/>
      <c r="D5" s="3"/>
      <c r="E5" s="3"/>
      <c r="F5" s="3"/>
      <c r="G5" s="3"/>
    </row>
    <row r="6" spans="1:7" x14ac:dyDescent="0.2">
      <c r="A6" s="40"/>
      <c r="B6" s="16" t="str">
        <f>Forside!B6</f>
        <v>Tilbuddet vedrører følgende fagentreprise:</v>
      </c>
      <c r="C6" s="16"/>
      <c r="D6" s="84" t="str">
        <f>Forside!D6</f>
        <v>Tagentrepriser</v>
      </c>
      <c r="E6" s="84"/>
      <c r="F6" s="84"/>
      <c r="G6" s="17"/>
    </row>
    <row r="7" spans="1:7" ht="13.8" thickBot="1" x14ac:dyDescent="0.25">
      <c r="A7" s="41"/>
      <c r="B7" s="19" t="str">
        <f>Forside!B7</f>
        <v>Opgavestørrelse:</v>
      </c>
      <c r="C7" s="19"/>
      <c r="D7" s="85" t="str">
        <f>Forside!D7</f>
        <v>Under 300.000 kr. ekskl. moms</v>
      </c>
      <c r="E7" s="85"/>
      <c r="F7" s="85"/>
      <c r="G7" s="20"/>
    </row>
    <row r="8" spans="1:7" ht="2.85" customHeight="1" x14ac:dyDescent="0.2">
      <c r="A8" s="42"/>
    </row>
    <row r="9" spans="1:7" x14ac:dyDescent="0.2">
      <c r="A9" s="42"/>
      <c r="B9" s="1" t="str">
        <f>Forside!B50</f>
        <v>Forklaringer</v>
      </c>
    </row>
    <row r="10" spans="1:7" ht="2.85" customHeight="1" x14ac:dyDescent="0.2">
      <c r="A10" s="42"/>
      <c r="B10" s="1"/>
    </row>
    <row r="11" spans="1:7" x14ac:dyDescent="0.2">
      <c r="A11" s="38" t="str">
        <f>Forside!A52</f>
        <v>Alle nettopriser skal være i danske kr. ekskl. moms.</v>
      </c>
      <c r="B11" s="5"/>
      <c r="C11" s="5"/>
      <c r="D11" s="5"/>
      <c r="E11" s="5"/>
      <c r="F11" s="5"/>
      <c r="G11" s="6"/>
    </row>
    <row r="12" spans="1:7" x14ac:dyDescent="0.2">
      <c r="A12" s="105" t="str">
        <f>Forside!A53</f>
        <v>Nettopriser skal være inkl. alle afgifter og gebyrer, herunder eventuelle miljøafgifter og –gebyrer samt indeholde smudstillæg og tillæg for varmt arbejde.</v>
      </c>
      <c r="B12" s="106"/>
      <c r="C12" s="106"/>
      <c r="D12" s="106"/>
      <c r="E12" s="106"/>
      <c r="F12" s="106"/>
      <c r="G12" s="107"/>
    </row>
    <row r="13" spans="1:7" x14ac:dyDescent="0.2">
      <c r="A13" s="105"/>
      <c r="B13" s="106"/>
      <c r="C13" s="106"/>
      <c r="D13" s="106"/>
      <c r="E13" s="106"/>
      <c r="F13" s="106"/>
      <c r="G13" s="107"/>
    </row>
    <row r="14" spans="1:7" x14ac:dyDescent="0.2">
      <c r="A14" s="39" t="str">
        <f>Forside!A55</f>
        <v>Ved uoverensstemmelse mellem entreprisesum på forside og for delområde, er forsidens entreprisesum gældende</v>
      </c>
      <c r="B14" s="8"/>
      <c r="C14" s="8"/>
      <c r="D14" s="8"/>
      <c r="E14" s="8"/>
      <c r="F14" s="8"/>
      <c r="G14" s="9"/>
    </row>
    <row r="15" spans="1:7" x14ac:dyDescent="0.2">
      <c r="A15" s="39"/>
      <c r="B15" s="8"/>
      <c r="C15" s="8"/>
      <c r="D15" s="8"/>
      <c r="E15" s="8"/>
      <c r="F15" s="8"/>
      <c r="G15" s="9"/>
    </row>
    <row r="16" spans="1:7" x14ac:dyDescent="0.2">
      <c r="A16" s="43"/>
      <c r="B16" s="8" t="str">
        <f>Forside!B57</f>
        <v>Orange felter SKAL udfyldes af tilbudsgiver</v>
      </c>
      <c r="C16" s="8"/>
      <c r="D16" s="8"/>
      <c r="E16" s="8"/>
      <c r="F16" s="8"/>
      <c r="G16" s="9"/>
    </row>
    <row r="17" spans="1:7" x14ac:dyDescent="0.2">
      <c r="A17" s="45"/>
      <c r="B17" s="8" t="str">
        <f>Forside!B58</f>
        <v>Grå felter KAN udfyldes af tilbudsgiver, men er ikke et krav</v>
      </c>
      <c r="C17" s="8"/>
      <c r="D17" s="8"/>
      <c r="E17" s="8"/>
      <c r="F17" s="8"/>
      <c r="G17" s="9"/>
    </row>
    <row r="18" spans="1:7" x14ac:dyDescent="0.2">
      <c r="A18" s="44"/>
      <c r="B18" s="12" t="str">
        <f>Forside!B59</f>
        <v>Lysegrønne felter udfyldes automatisk</v>
      </c>
      <c r="C18" s="12"/>
      <c r="D18" s="12"/>
      <c r="E18" s="12"/>
      <c r="F18" s="12"/>
      <c r="G18" s="13"/>
    </row>
    <row r="19" spans="1:7" ht="2.85" customHeight="1" x14ac:dyDescent="0.2">
      <c r="A19" s="42"/>
    </row>
    <row r="20" spans="1:7" ht="12.75" customHeight="1" x14ac:dyDescent="0.2">
      <c r="A20" s="42"/>
    </row>
    <row r="21" spans="1:7" ht="12.75" customHeight="1" x14ac:dyDescent="0.2">
      <c r="A21" s="42"/>
    </row>
    <row r="22" spans="1:7" x14ac:dyDescent="0.2">
      <c r="A22" s="86"/>
      <c r="B22" s="51" t="s">
        <v>18</v>
      </c>
      <c r="C22" s="12"/>
      <c r="D22" s="12"/>
      <c r="E22" s="12"/>
      <c r="F22" s="12"/>
      <c r="G22" s="12"/>
    </row>
    <row r="23" spans="1:7" ht="2.85" customHeight="1" x14ac:dyDescent="0.2">
      <c r="A23" s="42"/>
    </row>
    <row r="24" spans="1:7" x14ac:dyDescent="0.2">
      <c r="A24" s="54" t="s">
        <v>19</v>
      </c>
      <c r="B24" s="55"/>
      <c r="C24" s="55"/>
      <c r="D24" s="55"/>
      <c r="E24" s="55"/>
      <c r="F24" s="55"/>
      <c r="G24" s="56"/>
    </row>
    <row r="25" spans="1:7" ht="2.85" customHeight="1" x14ac:dyDescent="0.2">
      <c r="A25" s="57"/>
      <c r="B25" s="26"/>
      <c r="C25" s="26"/>
      <c r="D25" s="26"/>
      <c r="E25" s="26"/>
      <c r="F25" s="26"/>
      <c r="G25" s="58"/>
    </row>
    <row r="26" spans="1:7" ht="12.75" customHeight="1" x14ac:dyDescent="0.2">
      <c r="A26" s="81" t="s">
        <v>33</v>
      </c>
      <c r="B26" s="82"/>
      <c r="C26" s="82"/>
      <c r="D26" s="82"/>
      <c r="E26" s="82"/>
      <c r="F26" s="82"/>
      <c r="G26" s="83"/>
    </row>
    <row r="27" spans="1:7" ht="2.85" customHeight="1" x14ac:dyDescent="0.2">
      <c r="A27" s="57"/>
      <c r="B27" s="26"/>
      <c r="C27" s="26"/>
      <c r="D27" s="26"/>
      <c r="E27" s="26"/>
      <c r="F27" s="26"/>
      <c r="G27" s="58"/>
    </row>
    <row r="28" spans="1:7" ht="12.75" customHeight="1" x14ac:dyDescent="0.2">
      <c r="A28" s="57"/>
      <c r="B28" s="51" t="s">
        <v>20</v>
      </c>
      <c r="C28" s="51" t="s">
        <v>21</v>
      </c>
      <c r="D28" s="51" t="s">
        <v>24</v>
      </c>
      <c r="E28" s="51" t="s">
        <v>25</v>
      </c>
      <c r="F28" s="51" t="s">
        <v>22</v>
      </c>
      <c r="G28" s="59" t="s">
        <v>23</v>
      </c>
    </row>
    <row r="29" spans="1:7" ht="2.85" customHeight="1" x14ac:dyDescent="0.2">
      <c r="A29" s="57"/>
      <c r="B29" s="26"/>
      <c r="C29" s="26"/>
      <c r="D29" s="26"/>
      <c r="E29" s="26"/>
      <c r="F29" s="26"/>
      <c r="G29" s="58"/>
    </row>
    <row r="30" spans="1:7" x14ac:dyDescent="0.2">
      <c r="A30" s="27">
        <v>1</v>
      </c>
      <c r="B30" s="53" t="s">
        <v>27</v>
      </c>
      <c r="C30" s="47"/>
      <c r="D30" s="48"/>
      <c r="E30" s="49" t="s">
        <v>26</v>
      </c>
      <c r="F30" s="69">
        <v>85</v>
      </c>
      <c r="G30" s="50">
        <f>D30*F30</f>
        <v>0</v>
      </c>
    </row>
    <row r="31" spans="1:7" ht="46.8" customHeight="1" x14ac:dyDescent="0.2">
      <c r="A31" s="27"/>
      <c r="B31" s="149" t="s">
        <v>36</v>
      </c>
      <c r="C31" s="149"/>
      <c r="D31" s="149"/>
      <c r="E31" s="8"/>
      <c r="F31" s="8"/>
      <c r="G31" s="9"/>
    </row>
    <row r="32" spans="1:7" ht="2.85" customHeight="1" x14ac:dyDescent="0.2">
      <c r="A32" s="27"/>
      <c r="B32" s="8"/>
      <c r="C32" s="8"/>
      <c r="D32" s="8"/>
      <c r="E32" s="8"/>
      <c r="F32" s="8"/>
      <c r="G32" s="9"/>
    </row>
    <row r="33" spans="1:7" x14ac:dyDescent="0.2">
      <c r="A33" s="27">
        <f>A30+1</f>
        <v>2</v>
      </c>
      <c r="B33" s="53" t="s">
        <v>37</v>
      </c>
      <c r="C33" s="47"/>
      <c r="D33" s="48"/>
      <c r="E33" s="49" t="s">
        <v>26</v>
      </c>
      <c r="F33" s="69">
        <v>380</v>
      </c>
      <c r="G33" s="50">
        <f>D33*F33</f>
        <v>0</v>
      </c>
    </row>
    <row r="34" spans="1:7" ht="49.2" customHeight="1" x14ac:dyDescent="0.2">
      <c r="A34" s="27"/>
      <c r="B34" s="149" t="s">
        <v>36</v>
      </c>
      <c r="C34" s="149"/>
      <c r="D34" s="149"/>
      <c r="E34" s="8"/>
      <c r="F34" s="8"/>
      <c r="G34" s="9"/>
    </row>
    <row r="35" spans="1:7" ht="2.85" customHeight="1" x14ac:dyDescent="0.2">
      <c r="A35" s="27"/>
      <c r="B35" s="8"/>
      <c r="C35" s="8"/>
      <c r="D35" s="8"/>
      <c r="E35" s="8"/>
      <c r="F35" s="8"/>
      <c r="G35" s="9"/>
    </row>
    <row r="36" spans="1:7" x14ac:dyDescent="0.2">
      <c r="A36" s="27">
        <v>4</v>
      </c>
      <c r="B36" s="8" t="s">
        <v>28</v>
      </c>
      <c r="C36" s="47"/>
      <c r="D36" s="48"/>
      <c r="E36" s="49" t="s">
        <v>38</v>
      </c>
      <c r="F36" s="69">
        <v>10</v>
      </c>
      <c r="G36" s="50">
        <f>D36*F36</f>
        <v>0</v>
      </c>
    </row>
    <row r="37" spans="1:7" ht="45.6" customHeight="1" x14ac:dyDescent="0.2">
      <c r="A37" s="27"/>
      <c r="B37" s="149" t="s">
        <v>59</v>
      </c>
      <c r="C37" s="149"/>
      <c r="D37" s="149"/>
      <c r="E37" s="8"/>
      <c r="F37" s="8"/>
      <c r="G37" s="9"/>
    </row>
    <row r="38" spans="1:7" ht="2.85" customHeight="1" x14ac:dyDescent="0.2">
      <c r="A38" s="27"/>
      <c r="B38" s="8"/>
      <c r="C38" s="8"/>
      <c r="D38" s="8"/>
      <c r="E38" s="8"/>
      <c r="F38" s="8"/>
      <c r="G38" s="9"/>
    </row>
    <row r="39" spans="1:7" x14ac:dyDescent="0.2">
      <c r="A39" s="27">
        <v>5</v>
      </c>
      <c r="B39" s="8" t="s">
        <v>29</v>
      </c>
      <c r="C39" s="47"/>
      <c r="D39" s="48"/>
      <c r="E39" s="49" t="s">
        <v>26</v>
      </c>
      <c r="F39" s="69">
        <v>60</v>
      </c>
      <c r="G39" s="50">
        <f>D39*F39</f>
        <v>0</v>
      </c>
    </row>
    <row r="40" spans="1:7" x14ac:dyDescent="0.2">
      <c r="A40" s="27"/>
      <c r="B40" s="86" t="s">
        <v>30</v>
      </c>
      <c r="C40" s="86"/>
      <c r="D40" s="86"/>
      <c r="E40" s="8"/>
      <c r="F40" s="8"/>
      <c r="G40" s="9"/>
    </row>
    <row r="41" spans="1:7" ht="2.85" customHeight="1" x14ac:dyDescent="0.2">
      <c r="A41" s="27"/>
      <c r="B41" s="8"/>
      <c r="C41" s="8"/>
      <c r="D41" s="8"/>
      <c r="E41" s="8"/>
      <c r="F41" s="8"/>
      <c r="G41" s="9"/>
    </row>
    <row r="42" spans="1:7" x14ac:dyDescent="0.2">
      <c r="A42" s="27">
        <v>6</v>
      </c>
      <c r="B42" s="9" t="s">
        <v>31</v>
      </c>
      <c r="C42" s="63"/>
      <c r="D42" s="48"/>
      <c r="E42" s="49" t="s">
        <v>26</v>
      </c>
      <c r="F42" s="69">
        <v>35</v>
      </c>
      <c r="G42" s="50">
        <f>D42*F42</f>
        <v>0</v>
      </c>
    </row>
    <row r="43" spans="1:7" x14ac:dyDescent="0.2">
      <c r="A43" s="27"/>
      <c r="B43" s="86" t="s">
        <v>30</v>
      </c>
      <c r="C43" s="87"/>
      <c r="D43" s="87"/>
      <c r="E43" s="8"/>
      <c r="F43" s="8"/>
      <c r="G43" s="9"/>
    </row>
    <row r="44" spans="1:7" ht="2.85" customHeight="1" x14ac:dyDescent="0.2">
      <c r="A44" s="27"/>
      <c r="B44" s="8"/>
      <c r="C44" s="8"/>
      <c r="D44" s="8"/>
      <c r="E44" s="8"/>
      <c r="F44" s="8"/>
      <c r="G44" s="9"/>
    </row>
    <row r="45" spans="1:7" ht="12.75" customHeight="1" x14ac:dyDescent="0.2">
      <c r="A45" s="81" t="s">
        <v>34</v>
      </c>
      <c r="B45" s="82"/>
      <c r="C45" s="82"/>
      <c r="D45" s="82"/>
      <c r="E45" s="82"/>
      <c r="F45" s="82"/>
      <c r="G45" s="83"/>
    </row>
    <row r="46" spans="1:7" ht="2.85" customHeight="1" thickBot="1" x14ac:dyDescent="0.25">
      <c r="A46" s="27"/>
      <c r="B46" s="8"/>
      <c r="C46" s="8"/>
      <c r="D46" s="8"/>
      <c r="E46" s="8"/>
      <c r="F46" s="8"/>
      <c r="G46" s="9"/>
    </row>
    <row r="47" spans="1:7" ht="5.85" customHeight="1" x14ac:dyDescent="0.2">
      <c r="A47" s="27"/>
      <c r="B47" s="8"/>
      <c r="C47" s="8"/>
      <c r="D47" s="8"/>
      <c r="E47" s="8"/>
      <c r="F47" s="8"/>
      <c r="G47" s="64"/>
    </row>
    <row r="48" spans="1:7" ht="12.75" customHeight="1" x14ac:dyDescent="0.2">
      <c r="A48" s="27"/>
      <c r="B48" s="26" t="s">
        <v>35</v>
      </c>
      <c r="C48" s="8"/>
      <c r="D48" s="8"/>
      <c r="E48" s="8"/>
      <c r="F48" s="8"/>
      <c r="G48" s="65">
        <f>G30+G33+G36+G39+G42</f>
        <v>0</v>
      </c>
    </row>
    <row r="49" spans="1:7" ht="5.85" customHeight="1" thickBot="1" x14ac:dyDescent="0.25">
      <c r="A49" s="27"/>
      <c r="B49" s="26"/>
      <c r="C49" s="8"/>
      <c r="D49" s="8"/>
      <c r="E49" s="8"/>
      <c r="F49" s="8"/>
      <c r="G49" s="66"/>
    </row>
    <row r="50" spans="1:7" ht="2.85" customHeight="1" x14ac:dyDescent="0.2">
      <c r="A50" s="28"/>
      <c r="B50" s="12"/>
      <c r="C50" s="12"/>
      <c r="D50" s="12"/>
      <c r="E50" s="12"/>
      <c r="F50" s="12"/>
      <c r="G50" s="13"/>
    </row>
    <row r="51" spans="1:7" ht="12.75" customHeight="1" x14ac:dyDescent="0.2">
      <c r="A51" s="67"/>
      <c r="B51" s="8"/>
      <c r="C51" s="8"/>
      <c r="D51" s="8"/>
      <c r="E51" s="8"/>
      <c r="F51" s="8"/>
      <c r="G51" s="8"/>
    </row>
    <row r="52" spans="1:7" ht="12.75" customHeight="1" x14ac:dyDescent="0.2">
      <c r="A52" s="67"/>
      <c r="B52" s="8"/>
      <c r="C52" s="8"/>
      <c r="D52" s="8"/>
      <c r="E52" s="8"/>
      <c r="F52" s="8"/>
      <c r="G52" s="8"/>
    </row>
    <row r="53" spans="1:7" x14ac:dyDescent="0.2">
      <c r="A53" s="81"/>
      <c r="B53" s="82"/>
      <c r="C53" s="82"/>
      <c r="D53" s="82"/>
      <c r="E53" s="82"/>
      <c r="F53" s="82"/>
      <c r="G53" s="83"/>
    </row>
    <row r="54" spans="1:7" ht="2.85" customHeight="1" x14ac:dyDescent="0.2">
      <c r="A54" s="72"/>
      <c r="B54" s="5"/>
      <c r="C54" s="5"/>
      <c r="D54" s="5"/>
      <c r="E54" s="5"/>
      <c r="F54" s="5"/>
      <c r="G54" s="6"/>
    </row>
    <row r="55" spans="1:7" x14ac:dyDescent="0.2">
      <c r="A55" s="27"/>
      <c r="B55" s="51" t="s">
        <v>20</v>
      </c>
      <c r="C55" s="51" t="s">
        <v>21</v>
      </c>
      <c r="D55" s="51" t="s">
        <v>24</v>
      </c>
      <c r="E55" s="51" t="s">
        <v>25</v>
      </c>
      <c r="F55" s="70"/>
      <c r="G55" s="73"/>
    </row>
    <row r="56" spans="1:7" ht="2.85" customHeight="1" x14ac:dyDescent="0.2">
      <c r="A56" s="27"/>
      <c r="B56" s="8"/>
      <c r="C56" s="8"/>
      <c r="D56" s="8"/>
      <c r="E56" s="8"/>
      <c r="F56" s="53"/>
      <c r="G56" s="74"/>
    </row>
    <row r="57" spans="1:7" x14ac:dyDescent="0.2">
      <c r="A57" s="27">
        <v>7</v>
      </c>
      <c r="B57" s="8" t="s">
        <v>63</v>
      </c>
      <c r="C57" s="47"/>
      <c r="D57" s="101">
        <f>70%*D33</f>
        <v>0</v>
      </c>
      <c r="E57" s="49" t="s">
        <v>26</v>
      </c>
      <c r="F57" s="71"/>
      <c r="G57" s="60"/>
    </row>
    <row r="58" spans="1:7" ht="24.75" customHeight="1" x14ac:dyDescent="0.2">
      <c r="A58" s="27"/>
      <c r="B58" s="95" t="s">
        <v>62</v>
      </c>
      <c r="C58" s="148"/>
      <c r="D58" s="148"/>
      <c r="E58" s="8"/>
      <c r="F58" s="53"/>
      <c r="G58" s="74"/>
    </row>
    <row r="59" spans="1:7" ht="2.85" customHeight="1" x14ac:dyDescent="0.2">
      <c r="A59" s="28"/>
      <c r="B59" s="24"/>
      <c r="C59" s="24"/>
      <c r="D59" s="24"/>
      <c r="E59" s="12"/>
      <c r="F59" s="24"/>
      <c r="G59" s="100"/>
    </row>
    <row r="60" spans="1:7" x14ac:dyDescent="0.2">
      <c r="A60" s="21"/>
      <c r="B60" s="53"/>
      <c r="C60" s="21"/>
      <c r="D60" s="96"/>
      <c r="E60" s="53"/>
      <c r="F60" s="71"/>
      <c r="G60" s="98"/>
    </row>
    <row r="61" spans="1:7" ht="24.6" customHeight="1" x14ac:dyDescent="0.2">
      <c r="A61" s="21"/>
      <c r="B61" s="97"/>
      <c r="C61" s="97"/>
      <c r="D61" s="97"/>
      <c r="E61" s="53"/>
      <c r="F61" s="53"/>
      <c r="G61" s="53"/>
    </row>
    <row r="62" spans="1:7" ht="2.85" customHeight="1" x14ac:dyDescent="0.2">
      <c r="A62" s="21"/>
      <c r="B62" s="53"/>
      <c r="C62" s="53"/>
      <c r="D62" s="53"/>
      <c r="E62" s="53"/>
      <c r="F62" s="53"/>
      <c r="G62" s="53"/>
    </row>
    <row r="63" spans="1:7" x14ac:dyDescent="0.2">
      <c r="A63" s="21"/>
      <c r="B63" s="53"/>
      <c r="C63" s="21"/>
      <c r="D63" s="96"/>
      <c r="E63" s="53"/>
      <c r="F63" s="71"/>
      <c r="G63" s="98"/>
    </row>
    <row r="64" spans="1:7" ht="24.6" customHeight="1" x14ac:dyDescent="0.2">
      <c r="A64" s="21"/>
      <c r="B64" s="97"/>
      <c r="C64" s="97"/>
      <c r="D64" s="97"/>
      <c r="E64" s="53"/>
      <c r="F64" s="53"/>
      <c r="G64" s="53"/>
    </row>
    <row r="65" spans="1:7" ht="2.85" customHeight="1" x14ac:dyDescent="0.2">
      <c r="A65" s="21"/>
      <c r="B65" s="53"/>
      <c r="C65" s="53"/>
      <c r="D65" s="53"/>
      <c r="E65" s="53"/>
      <c r="F65" s="53"/>
      <c r="G65" s="53"/>
    </row>
    <row r="66" spans="1:7" x14ac:dyDescent="0.2">
      <c r="A66" s="21"/>
      <c r="B66" s="53"/>
      <c r="C66" s="21"/>
      <c r="D66" s="96"/>
      <c r="E66" s="53"/>
      <c r="F66" s="71"/>
      <c r="G66" s="98"/>
    </row>
    <row r="67" spans="1:7" ht="24.6" customHeight="1" x14ac:dyDescent="0.2">
      <c r="A67" s="21"/>
      <c r="B67" s="97"/>
      <c r="C67" s="97"/>
      <c r="D67" s="97"/>
      <c r="E67" s="53"/>
      <c r="F67" s="8"/>
      <c r="G67" s="8"/>
    </row>
    <row r="68" spans="1:7" ht="2.85" customHeight="1" x14ac:dyDescent="0.2">
      <c r="A68" s="67"/>
      <c r="B68" s="8"/>
      <c r="C68" s="8"/>
      <c r="D68" s="8"/>
      <c r="E68" s="8"/>
      <c r="F68" s="8"/>
      <c r="G68" s="8"/>
    </row>
    <row r="69" spans="1:7" x14ac:dyDescent="0.2">
      <c r="A69" s="67"/>
      <c r="B69" s="8"/>
      <c r="C69" s="8"/>
      <c r="D69" s="8"/>
      <c r="E69" s="8"/>
      <c r="F69" s="8"/>
      <c r="G69" s="8"/>
    </row>
    <row r="70" spans="1:7" x14ac:dyDescent="0.2">
      <c r="A70" s="67"/>
      <c r="B70" s="8"/>
      <c r="C70" s="8"/>
      <c r="D70" s="8"/>
      <c r="E70" s="8"/>
      <c r="F70" s="8"/>
      <c r="G70" s="8"/>
    </row>
    <row r="71" spans="1:7" x14ac:dyDescent="0.2">
      <c r="D71" s="35"/>
    </row>
    <row r="72" spans="1:7" x14ac:dyDescent="0.2">
      <c r="G72" s="35"/>
    </row>
  </sheetData>
  <mergeCells count="6">
    <mergeCell ref="A1:G4"/>
    <mergeCell ref="C58:D58"/>
    <mergeCell ref="A12:G13"/>
    <mergeCell ref="B31:D31"/>
    <mergeCell ref="B34:D34"/>
    <mergeCell ref="B37:D37"/>
  </mergeCells>
  <pageMargins left="0.5" right="0.46875" top="0.75" bottom="0.75" header="0.3" footer="0.3"/>
  <pageSetup paperSize="9" orientation="portrait" r:id="rId1"/>
  <headerFooter>
    <oddHeader>&amp;CDelaftale Fredede bygninger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Vejledning</vt:lpstr>
      <vt:lpstr>Forside</vt:lpstr>
      <vt:lpstr>1</vt:lpstr>
      <vt:lpstr>2</vt:lpstr>
      <vt:lpstr>3</vt:lpstr>
      <vt:lpstr>4</vt:lpstr>
      <vt:lpstr>Fredede bygninger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azba447</dc:creator>
  <cp:lastModifiedBy>Anders Steffen</cp:lastModifiedBy>
  <cp:lastPrinted>2016-08-30T11:52:33Z</cp:lastPrinted>
  <dcterms:created xsi:type="dcterms:W3CDTF">2016-05-06T11:37:16Z</dcterms:created>
  <dcterms:modified xsi:type="dcterms:W3CDTF">2020-09-04T07:52:31Z</dcterms:modified>
</cp:coreProperties>
</file>